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7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8" i="1" l="1"/>
  <c r="E40" i="1" s="1"/>
</calcChain>
</file>

<file path=xl/sharedStrings.xml><?xml version="1.0" encoding="utf-8"?>
<sst xmlns="http://schemas.openxmlformats.org/spreadsheetml/2006/main" count="90" uniqueCount="78">
  <si>
    <t>Наружная поверхность дымовой трубы</t>
  </si>
  <si>
    <t>Ремонт трещин по наружной поверхности</t>
  </si>
  <si>
    <t>м/п</t>
  </si>
  <si>
    <t xml:space="preserve">Восстановление отлива на отм. +59.00м </t>
  </si>
  <si>
    <r>
      <t>м</t>
    </r>
    <r>
      <rPr>
        <vertAlign val="superscript"/>
        <sz val="11"/>
        <color theme="1"/>
        <rFont val="Times New Roman"/>
        <family val="1"/>
        <charset val="204"/>
      </rPr>
      <t>2</t>
    </r>
  </si>
  <si>
    <t>Ремонт мест разрушающегося недожженного кирпича на отм. +44.00м</t>
  </si>
  <si>
    <t>Внутренняя поверхность дымовой трубы</t>
  </si>
  <si>
    <t>Защита внутренней поверхности торкрет-бетоном толщиной 35-40мм с отм. +59.000м до +59.500м.</t>
  </si>
  <si>
    <t>Ремонт горизонтальных, вертикальных и наклонных трещин в кирпичной кладке футеровки.</t>
  </si>
  <si>
    <t>м/п.</t>
  </si>
  <si>
    <t>Восстановить газоплотность и  прочность футеровки путем нанесения огнеупорных растворов, бетонов (материал заказчика) на внутренней поверхности кладки футеровки.</t>
  </si>
  <si>
    <t>Заделать места локального разрушения (отверстия) футеровки</t>
  </si>
  <si>
    <r>
      <t>м</t>
    </r>
    <r>
      <rPr>
        <vertAlign val="superscript"/>
        <sz val="11"/>
        <color theme="1"/>
        <rFont val="Times New Roman"/>
        <family val="1"/>
        <charset val="204"/>
      </rPr>
      <t>3</t>
    </r>
  </si>
  <si>
    <t>Закрыть межтрубное пространство и восстановить отлив на ярусе футеровки отм. +36.000м</t>
  </si>
  <si>
    <t>Очистить от продуктов уноса обрезы ярусов футеровки, под дымовой трубы и газохода</t>
  </si>
  <si>
    <t>т</t>
  </si>
  <si>
    <t>Металлоконструкции дымовой трубы</t>
  </si>
  <si>
    <t>Стяжные кольца</t>
  </si>
  <si>
    <t xml:space="preserve">Подтяжка стяжных колец </t>
  </si>
  <si>
    <t>шт</t>
  </si>
  <si>
    <t>Чугунный колпак</t>
  </si>
  <si>
    <t>Выполнить перекладку защитного колпака с тремя верхними рядами кладки ствола трубы.</t>
  </si>
  <si>
    <t>Восстановить антикоррозионную защиту чугунного колпака и молниеприемников</t>
  </si>
  <si>
    <t>Система молниезащиты</t>
  </si>
  <si>
    <t>Установка защитной металлической трубы в узле соединения токоотводящего каната с шиной контура заземления</t>
  </si>
  <si>
    <t>шт.</t>
  </si>
  <si>
    <t>Замена молниеприёмников</t>
  </si>
  <si>
    <t>Отмостка дымовой трубы</t>
  </si>
  <si>
    <t>Заделать трещину между отмосткой и фундаментом гидроизоляционным материалом</t>
  </si>
  <si>
    <t>Восстановить выстилку пода газохода и плотность места врезки газохода в под дымовой трубы</t>
  </si>
  <si>
    <t>Устранить протечки атмосферных осадков по металлическому шиберу. Восстановить кирпичную кладку в месте примыкания к металлическому шиберу</t>
  </si>
  <si>
    <t xml:space="preserve">Восстановить газоплотность отдельных мест футеровки газохода термостойкими герметиками. </t>
  </si>
  <si>
    <t>1.1</t>
  </si>
  <si>
    <t>2</t>
  </si>
  <si>
    <t>4</t>
  </si>
  <si>
    <t>1.2</t>
  </si>
  <si>
    <t>1.3</t>
  </si>
  <si>
    <t>2.1</t>
  </si>
  <si>
    <t>2.2</t>
  </si>
  <si>
    <t>2.3</t>
  </si>
  <si>
    <t>2.4</t>
  </si>
  <si>
    <t>2.5</t>
  </si>
  <si>
    <t>2.6</t>
  </si>
  <si>
    <t>3.1</t>
  </si>
  <si>
    <t>3.1.1</t>
  </si>
  <si>
    <t>3.2</t>
  </si>
  <si>
    <t>3.2.1</t>
  </si>
  <si>
    <t>3.2.2</t>
  </si>
  <si>
    <t>3.3</t>
  </si>
  <si>
    <t>3.3.1</t>
  </si>
  <si>
    <t>3.3.2</t>
  </si>
  <si>
    <t>4.1</t>
  </si>
  <si>
    <t>4.2</t>
  </si>
  <si>
    <t>4.3</t>
  </si>
  <si>
    <t>4.4</t>
  </si>
  <si>
    <t xml:space="preserve">2. </t>
  </si>
  <si>
    <t>ед. изм.</t>
  </si>
  <si>
    <t>кол-во</t>
  </si>
  <si>
    <t>Наименование работ</t>
  </si>
  <si>
    <t>стоимость без НДС, руб</t>
  </si>
  <si>
    <t>Сумма</t>
  </si>
  <si>
    <t>Стоимость проведения экспертизы состояния трубы</t>
  </si>
  <si>
    <t>Общая стоимость</t>
  </si>
  <si>
    <t>НА ФИРМЕННОМ БЛАНКЕ</t>
  </si>
  <si>
    <t xml:space="preserve">Председателю закупочной комиссии ООО «Сибстекло» </t>
  </si>
  <si>
    <t>Кувшинов Д.С.</t>
  </si>
  <si>
    <t>Уважаемый, Дмитрий Сергеевич</t>
  </si>
  <si>
    <t xml:space="preserve">Должность уполномоченного лица                                                  </t>
  </si>
  <si>
    <t>______________________</t>
  </si>
  <si>
    <t xml:space="preserve"> Ф.И.О.</t>
  </si>
  <si>
    <t xml:space="preserve">                  м.п.</t>
  </si>
  <si>
    <t>подпись</t>
  </si>
  <si>
    <t>ООО «_____________» (Поставщик) готово по заявке ООО "Сибстекло"  (Покупатель) выполнить ремонтные работы дымовой трубы.</t>
  </si>
  <si>
    <r>
      <t xml:space="preserve">Адрес объекта: </t>
    </r>
    <r>
      <rPr>
        <b/>
        <sz val="11"/>
        <color indexed="8"/>
        <rFont val="Times New Roman"/>
        <family val="1"/>
        <charset val="204"/>
      </rPr>
      <t>630047 г. Новосибирск ул. Даргомыжского 8а</t>
    </r>
  </si>
  <si>
    <t>С техническим заданием  по отбору организации для выполнения работ ООО "Сибстекло" ознакомлены, условия участия в торгах, заключения договора и оказания услуг нами принимаются.</t>
  </si>
  <si>
    <t>Покупатель производит оплату за работу Поставщику на условиях указанных в Техническом задании.</t>
  </si>
  <si>
    <t>1.4</t>
  </si>
  <si>
    <t>покраска поверхности трубы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</si>
</sst>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49" fontId="0" fillId="0" borderId="0" xfId="0" applyNumberFormat="1"/>
    <xf numFmtId="49" fontId="2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0" fillId="0" borderId="1" xfId="0" applyBorder="1"/>
    <xf numFmtId="49" fontId="0" fillId="0" borderId="1" xfId="0" applyNumberForma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4" fontId="0" fillId="0" borderId="1" xfId="0" applyNumberFormat="1" applyBorder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Normal="100" workbookViewId="0">
      <selection activeCell="E16" sqref="E16"/>
    </sheetView>
  </sheetViews>
  <sheetFormatPr defaultRowHeight="15" x14ac:dyDescent="0.25"/>
  <cols>
    <col min="1" max="1" width="3.85546875" style="3" customWidth="1"/>
    <col min="2" max="2" width="52.28515625" customWidth="1"/>
    <col min="4" max="4" width="11.85546875" customWidth="1"/>
    <col min="5" max="5" width="23.28515625" customWidth="1"/>
  </cols>
  <sheetData>
    <row r="1" spans="1:6" x14ac:dyDescent="0.25">
      <c r="A1" s="25" t="s">
        <v>63</v>
      </c>
      <c r="B1" s="25"/>
      <c r="C1" s="25"/>
      <c r="D1" s="25"/>
      <c r="E1" s="25"/>
      <c r="F1" s="22"/>
    </row>
    <row r="2" spans="1:6" x14ac:dyDescent="0.25">
      <c r="A2" s="17"/>
      <c r="B2" s="17"/>
    </row>
    <row r="3" spans="1:6" x14ac:dyDescent="0.25">
      <c r="A3" s="26" t="s">
        <v>64</v>
      </c>
      <c r="B3" s="26"/>
      <c r="C3" s="26"/>
      <c r="D3" s="26"/>
      <c r="E3" s="26"/>
      <c r="F3" s="20"/>
    </row>
    <row r="4" spans="1:6" x14ac:dyDescent="0.25">
      <c r="A4" s="26" t="s">
        <v>65</v>
      </c>
      <c r="B4" s="26"/>
      <c r="C4" s="26"/>
      <c r="D4" s="26"/>
      <c r="E4" s="26"/>
      <c r="F4" s="20"/>
    </row>
    <row r="5" spans="1:6" x14ac:dyDescent="0.25">
      <c r="A5" s="33" t="s">
        <v>66</v>
      </c>
      <c r="B5" s="33"/>
      <c r="C5" s="33"/>
      <c r="D5" s="33"/>
      <c r="E5" s="33"/>
      <c r="F5" s="33"/>
    </row>
    <row r="6" spans="1:6" x14ac:dyDescent="0.25">
      <c r="A6" s="33"/>
      <c r="B6" s="33"/>
      <c r="C6" s="33"/>
      <c r="D6" s="33"/>
      <c r="E6" s="33"/>
    </row>
    <row r="7" spans="1:6" ht="29.25" customHeight="1" x14ac:dyDescent="0.25">
      <c r="A7" s="27" t="s">
        <v>72</v>
      </c>
      <c r="B7" s="27"/>
      <c r="C7" s="27"/>
      <c r="D7" s="27"/>
      <c r="E7" s="27"/>
      <c r="F7" s="23"/>
    </row>
    <row r="8" spans="1:6" x14ac:dyDescent="0.25">
      <c r="A8" s="33"/>
      <c r="B8" s="33"/>
      <c r="C8" s="33"/>
      <c r="D8" s="33"/>
      <c r="E8" s="33"/>
    </row>
    <row r="9" spans="1:6" x14ac:dyDescent="0.25">
      <c r="A9" s="29" t="s">
        <v>73</v>
      </c>
      <c r="B9" s="29"/>
      <c r="C9" s="29"/>
      <c r="D9" s="29"/>
      <c r="E9" s="29"/>
      <c r="F9" s="20"/>
    </row>
    <row r="11" spans="1:6" x14ac:dyDescent="0.25">
      <c r="A11" s="7"/>
      <c r="B11" s="12" t="s">
        <v>58</v>
      </c>
      <c r="C11" s="9" t="s">
        <v>56</v>
      </c>
      <c r="D11" s="11" t="s">
        <v>57</v>
      </c>
      <c r="E11" s="12" t="s">
        <v>59</v>
      </c>
    </row>
    <row r="12" spans="1:6" x14ac:dyDescent="0.25">
      <c r="A12" s="4">
        <v>1</v>
      </c>
      <c r="B12" s="11" t="s">
        <v>0</v>
      </c>
      <c r="C12" s="9"/>
      <c r="D12" s="11"/>
      <c r="E12" s="13"/>
    </row>
    <row r="13" spans="1:6" x14ac:dyDescent="0.25">
      <c r="A13" s="5" t="s">
        <v>32</v>
      </c>
      <c r="B13" s="2" t="s">
        <v>1</v>
      </c>
      <c r="C13" s="2" t="s">
        <v>2</v>
      </c>
      <c r="D13" s="2">
        <v>48</v>
      </c>
      <c r="E13" s="13"/>
    </row>
    <row r="14" spans="1:6" ht="18" x14ac:dyDescent="0.25">
      <c r="A14" s="5" t="s">
        <v>35</v>
      </c>
      <c r="B14" s="2" t="s">
        <v>3</v>
      </c>
      <c r="C14" s="2" t="s">
        <v>4</v>
      </c>
      <c r="D14" s="2">
        <v>4.5</v>
      </c>
      <c r="E14" s="13"/>
    </row>
    <row r="15" spans="1:6" ht="30" x14ac:dyDescent="0.25">
      <c r="A15" s="5" t="s">
        <v>36</v>
      </c>
      <c r="B15" s="2" t="s">
        <v>5</v>
      </c>
      <c r="C15" s="2" t="s">
        <v>4</v>
      </c>
      <c r="D15" s="2">
        <v>0.2</v>
      </c>
      <c r="E15" s="13"/>
    </row>
    <row r="16" spans="1:6" ht="18" x14ac:dyDescent="0.25">
      <c r="A16" s="5" t="s">
        <v>76</v>
      </c>
      <c r="B16" s="34" t="s">
        <v>77</v>
      </c>
      <c r="C16" s="2" t="s">
        <v>4</v>
      </c>
      <c r="D16" s="35">
        <v>200</v>
      </c>
      <c r="E16" s="13"/>
    </row>
    <row r="17" spans="1:5" x14ac:dyDescent="0.25">
      <c r="A17" s="4" t="s">
        <v>33</v>
      </c>
      <c r="B17" s="8" t="s">
        <v>6</v>
      </c>
      <c r="C17" s="9"/>
      <c r="D17" s="10"/>
      <c r="E17" s="13"/>
    </row>
    <row r="18" spans="1:5" ht="30" x14ac:dyDescent="0.25">
      <c r="A18" s="5" t="s">
        <v>37</v>
      </c>
      <c r="B18" s="2" t="s">
        <v>7</v>
      </c>
      <c r="C18" s="2" t="s">
        <v>4</v>
      </c>
      <c r="D18" s="2">
        <v>4</v>
      </c>
      <c r="E18" s="13"/>
    </row>
    <row r="19" spans="1:5" ht="30" x14ac:dyDescent="0.25">
      <c r="A19" s="5" t="s">
        <v>38</v>
      </c>
      <c r="B19" s="2" t="s">
        <v>8</v>
      </c>
      <c r="C19" s="2" t="s">
        <v>9</v>
      </c>
      <c r="D19" s="2">
        <v>19</v>
      </c>
      <c r="E19" s="13"/>
    </row>
    <row r="20" spans="1:5" ht="60" x14ac:dyDescent="0.25">
      <c r="A20" s="5" t="s">
        <v>39</v>
      </c>
      <c r="B20" s="2" t="s">
        <v>10</v>
      </c>
      <c r="C20" s="2" t="s">
        <v>4</v>
      </c>
      <c r="D20" s="2">
        <v>60</v>
      </c>
      <c r="E20" s="13"/>
    </row>
    <row r="21" spans="1:5" ht="30" x14ac:dyDescent="0.25">
      <c r="A21" s="5" t="s">
        <v>40</v>
      </c>
      <c r="B21" s="2" t="s">
        <v>11</v>
      </c>
      <c r="C21" s="2" t="s">
        <v>12</v>
      </c>
      <c r="D21" s="2">
        <v>0.1</v>
      </c>
      <c r="E21" s="13"/>
    </row>
    <row r="22" spans="1:5" ht="30" x14ac:dyDescent="0.25">
      <c r="A22" s="5" t="s">
        <v>41</v>
      </c>
      <c r="B22" s="2" t="s">
        <v>13</v>
      </c>
      <c r="C22" s="2" t="s">
        <v>4</v>
      </c>
      <c r="D22" s="2">
        <v>5</v>
      </c>
      <c r="E22" s="13"/>
    </row>
    <row r="23" spans="1:5" ht="30" x14ac:dyDescent="0.25">
      <c r="A23" s="5" t="s">
        <v>42</v>
      </c>
      <c r="B23" s="2" t="s">
        <v>14</v>
      </c>
      <c r="C23" s="2" t="s">
        <v>15</v>
      </c>
      <c r="D23" s="2">
        <v>2</v>
      </c>
      <c r="E23" s="13"/>
    </row>
    <row r="24" spans="1:5" x14ac:dyDescent="0.25">
      <c r="A24" s="4">
        <v>3</v>
      </c>
      <c r="B24" s="8" t="s">
        <v>16</v>
      </c>
      <c r="C24" s="9"/>
      <c r="D24" s="10"/>
      <c r="E24" s="13"/>
    </row>
    <row r="25" spans="1:5" x14ac:dyDescent="0.25">
      <c r="A25" s="5" t="s">
        <v>43</v>
      </c>
      <c r="B25" s="14" t="s">
        <v>17</v>
      </c>
      <c r="C25" s="15"/>
      <c r="D25" s="16"/>
      <c r="E25" s="13"/>
    </row>
    <row r="26" spans="1:5" ht="30" x14ac:dyDescent="0.25">
      <c r="A26" s="5" t="s">
        <v>44</v>
      </c>
      <c r="B26" s="2" t="s">
        <v>18</v>
      </c>
      <c r="C26" s="2" t="s">
        <v>19</v>
      </c>
      <c r="D26" s="2">
        <v>45</v>
      </c>
      <c r="E26" s="13"/>
    </row>
    <row r="27" spans="1:5" x14ac:dyDescent="0.25">
      <c r="A27" s="4" t="s">
        <v>45</v>
      </c>
      <c r="B27" s="8" t="s">
        <v>20</v>
      </c>
      <c r="C27" s="9"/>
      <c r="D27" s="10"/>
      <c r="E27" s="13"/>
    </row>
    <row r="28" spans="1:5" ht="30" x14ac:dyDescent="0.25">
      <c r="A28" s="5" t="s">
        <v>46</v>
      </c>
      <c r="B28" s="2" t="s">
        <v>21</v>
      </c>
      <c r="C28" s="2" t="s">
        <v>15</v>
      </c>
      <c r="D28" s="2">
        <v>2.5</v>
      </c>
      <c r="E28" s="13"/>
    </row>
    <row r="29" spans="1:5" ht="30" x14ac:dyDescent="0.25">
      <c r="A29" s="5" t="s">
        <v>47</v>
      </c>
      <c r="B29" s="2" t="s">
        <v>22</v>
      </c>
      <c r="C29" s="2" t="s">
        <v>4</v>
      </c>
      <c r="D29" s="2">
        <v>4.5999999999999996</v>
      </c>
      <c r="E29" s="13"/>
    </row>
    <row r="30" spans="1:5" x14ac:dyDescent="0.25">
      <c r="A30" s="4" t="s">
        <v>48</v>
      </c>
      <c r="B30" s="8" t="s">
        <v>23</v>
      </c>
      <c r="C30" s="9"/>
      <c r="D30" s="10"/>
      <c r="E30" s="13"/>
    </row>
    <row r="31" spans="1:5" ht="45" x14ac:dyDescent="0.25">
      <c r="A31" s="5" t="s">
        <v>49</v>
      </c>
      <c r="B31" s="2" t="s">
        <v>24</v>
      </c>
      <c r="C31" s="2" t="s">
        <v>25</v>
      </c>
      <c r="D31" s="2">
        <v>1</v>
      </c>
      <c r="E31" s="13"/>
    </row>
    <row r="32" spans="1:5" ht="30" x14ac:dyDescent="0.25">
      <c r="A32" s="5" t="s">
        <v>50</v>
      </c>
      <c r="B32" s="2" t="s">
        <v>26</v>
      </c>
      <c r="C32" s="2" t="s">
        <v>25</v>
      </c>
      <c r="D32" s="2">
        <v>4</v>
      </c>
      <c r="E32" s="13"/>
    </row>
    <row r="33" spans="1:6" x14ac:dyDescent="0.25">
      <c r="A33" s="4" t="s">
        <v>34</v>
      </c>
      <c r="B33" s="8" t="s">
        <v>27</v>
      </c>
      <c r="C33" s="9"/>
      <c r="D33" s="10"/>
      <c r="E33" s="13"/>
    </row>
    <row r="34" spans="1:6" ht="30" x14ac:dyDescent="0.25">
      <c r="A34" s="5" t="s">
        <v>51</v>
      </c>
      <c r="B34" s="2" t="s">
        <v>28</v>
      </c>
      <c r="C34" s="2" t="s">
        <v>9</v>
      </c>
      <c r="D34" s="2">
        <v>19</v>
      </c>
      <c r="E34" s="13"/>
    </row>
    <row r="35" spans="1:6" ht="30" x14ac:dyDescent="0.25">
      <c r="A35" s="5" t="s">
        <v>52</v>
      </c>
      <c r="B35" s="2" t="s">
        <v>29</v>
      </c>
      <c r="C35" s="2" t="s">
        <v>4</v>
      </c>
      <c r="D35" s="2">
        <v>0.15</v>
      </c>
      <c r="E35" s="13"/>
    </row>
    <row r="36" spans="1:6" ht="45" x14ac:dyDescent="0.25">
      <c r="A36" s="5" t="s">
        <v>53</v>
      </c>
      <c r="B36" s="2" t="s">
        <v>30</v>
      </c>
      <c r="C36" s="2" t="s">
        <v>4</v>
      </c>
      <c r="D36" s="2">
        <v>1</v>
      </c>
      <c r="E36" s="13"/>
    </row>
    <row r="37" spans="1:6" ht="30" x14ac:dyDescent="0.25">
      <c r="A37" s="5" t="s">
        <v>54</v>
      </c>
      <c r="B37" s="1" t="s">
        <v>31</v>
      </c>
      <c r="C37" s="2" t="s">
        <v>4</v>
      </c>
      <c r="D37" s="2">
        <v>2</v>
      </c>
      <c r="E37" s="13"/>
    </row>
    <row r="38" spans="1:6" x14ac:dyDescent="0.25">
      <c r="A38" s="7"/>
      <c r="B38" s="30" t="s">
        <v>60</v>
      </c>
      <c r="C38" s="31"/>
      <c r="D38" s="6"/>
      <c r="E38" s="13">
        <f>SUMPRODUCT(D13:D37,E13:E37)</f>
        <v>0</v>
      </c>
    </row>
    <row r="39" spans="1:6" x14ac:dyDescent="0.25">
      <c r="A39" s="7" t="s">
        <v>55</v>
      </c>
      <c r="B39" s="30" t="s">
        <v>61</v>
      </c>
      <c r="C39" s="32"/>
      <c r="D39" s="31"/>
      <c r="E39" s="13"/>
    </row>
    <row r="40" spans="1:6" x14ac:dyDescent="0.25">
      <c r="A40" s="7"/>
      <c r="B40" s="30" t="s">
        <v>62</v>
      </c>
      <c r="C40" s="32"/>
      <c r="D40" s="31"/>
      <c r="E40" s="13">
        <f>SUM(E38:E39)</f>
        <v>0</v>
      </c>
    </row>
    <row r="42" spans="1:6" ht="15" customHeight="1" x14ac:dyDescent="0.25">
      <c r="A42" s="28" t="s">
        <v>75</v>
      </c>
      <c r="B42" s="28"/>
      <c r="C42" s="28"/>
      <c r="D42" s="28"/>
      <c r="E42" s="28"/>
      <c r="F42" s="24"/>
    </row>
    <row r="43" spans="1:6" x14ac:dyDescent="0.25">
      <c r="A43" s="18"/>
      <c r="B43" s="18"/>
      <c r="C43" s="19"/>
      <c r="D43" s="19"/>
      <c r="E43" s="19"/>
      <c r="F43" s="19"/>
    </row>
    <row r="44" spans="1:6" ht="29.25" customHeight="1" x14ac:dyDescent="0.25">
      <c r="A44" s="28" t="s">
        <v>74</v>
      </c>
      <c r="B44" s="28"/>
      <c r="C44" s="28"/>
      <c r="D44" s="28"/>
      <c r="E44" s="28"/>
      <c r="F44" s="24"/>
    </row>
    <row r="45" spans="1:6" x14ac:dyDescent="0.25">
      <c r="A45" s="20"/>
      <c r="B45" s="20"/>
    </row>
    <row r="46" spans="1:6" x14ac:dyDescent="0.25">
      <c r="A46" s="20" t="s">
        <v>67</v>
      </c>
      <c r="B46" s="20"/>
      <c r="D46" s="21" t="s">
        <v>68</v>
      </c>
      <c r="E46" s="21" t="s">
        <v>69</v>
      </c>
    </row>
    <row r="47" spans="1:6" x14ac:dyDescent="0.25">
      <c r="A47" s="20" t="s">
        <v>70</v>
      </c>
      <c r="B47" s="20"/>
      <c r="D47" s="21" t="s">
        <v>71</v>
      </c>
    </row>
  </sheetData>
  <mergeCells count="13">
    <mergeCell ref="A44:E44"/>
    <mergeCell ref="A9:E9"/>
    <mergeCell ref="B38:C38"/>
    <mergeCell ref="B39:D39"/>
    <mergeCell ref="B40:D40"/>
    <mergeCell ref="A1:E1"/>
    <mergeCell ref="A3:E3"/>
    <mergeCell ref="A4:E4"/>
    <mergeCell ref="A7:E7"/>
    <mergeCell ref="A42:E42"/>
    <mergeCell ref="A5:F5"/>
    <mergeCell ref="A6:E6"/>
    <mergeCell ref="A8:E8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Домоводов Константин Борисович</dc:creator>
  <cp:lastModifiedBy>Домоводов Константин Борисович</cp:lastModifiedBy>
  <cp:lastPrinted>2019-11-14T06:54:54Z</cp:lastPrinted>
  <dcterms:created xsi:type="dcterms:W3CDTF">2019-11-12T09:22:45Z</dcterms:created>
  <dcterms:modified xsi:type="dcterms:W3CDTF">2019-11-15T02:18:07Z</dcterms:modified>
</cp:coreProperties>
</file>