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9440" windowHeight="10035"/>
  </bookViews>
  <sheets>
    <sheet name="ЛСР 17 граф" sheetId="4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граф'!$25:$25</definedName>
  </definedNames>
  <calcPr calcId="145621"/>
</workbook>
</file>

<file path=xl/calcChain.xml><?xml version="1.0" encoding="utf-8"?>
<calcChain xmlns="http://schemas.openxmlformats.org/spreadsheetml/2006/main">
  <c r="J17" i="4" l="1"/>
  <c r="J16" i="4"/>
</calcChain>
</file>

<file path=xl/sharedStrings.xml><?xml version="1.0" encoding="utf-8"?>
<sst xmlns="http://schemas.openxmlformats.org/spreadsheetml/2006/main" count="6417" uniqueCount="925">
  <si>
    <t>СОГЛАСОВАНО:</t>
  </si>
  <si>
    <t>УТВЕРЖДАЮ:</t>
  </si>
  <si>
    <t>_________________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</si>
  <si>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</si>
  <si>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</si>
  <si>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</si>
  <si>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</si>
  <si>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</si>
  <si>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</si>
  <si>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</si>
  <si>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</si>
  <si>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</si>
  <si>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</si>
  <si>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</si>
  <si>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</si>
  <si>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</si>
  <si>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</si>
  <si>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</si>
  <si>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</si>
  <si>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</si>
  <si>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</si>
  <si>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</si>
  <si>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</si>
  <si>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</si>
  <si>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Кол.
на ед./
всего</t>
  </si>
  <si>
    <t xml:space="preserve">                           Раздел 1. Ремонтные работы в помещении №21 на 2-м этаже</t>
  </si>
  <si>
    <r>
      <t>ФЕР10-05-009-02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</si>
  <si>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100 м2</t>
  </si>
  <si>
    <r>
      <t>Облицовка стен по системе «КНАУФ» по одинарному металлическому каркасу из ПН и ПС профилей гипсокартонными листами в один слой (С 625): с дверным проемом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(102,34 руб.): 90%=118%*(0.9*0.85) от ФОТ
СП (48,9 руб.): 43%=63%*(0.85*0.8) от ФОТ</t>
    </r>
  </si>
  <si>
    <r>
      <t>0,009</t>
    </r>
    <r>
      <rPr>
        <i/>
        <sz val="6"/>
        <rFont val="Arial"/>
        <family val="2"/>
        <charset val="204"/>
      </rPr>
      <t xml:space="preserve">
(0,6*1,5) / 100</t>
    </r>
  </si>
  <si>
    <t>Затраты труда рабочих (ср 3,5)</t>
  </si>
  <si>
    <t>чел.час</t>
  </si>
  <si>
    <t>67
0,6</t>
  </si>
  <si>
    <t>1. 91.21.12-004</t>
  </si>
  <si>
    <t>Ножницы: электрические</t>
  </si>
  <si>
    <t>маш.час</t>
  </si>
  <si>
    <t xml:space="preserve">0,18
</t>
  </si>
  <si>
    <t>Н</t>
  </si>
  <si>
    <t>2. 01.6.01.02</t>
  </si>
  <si>
    <t>Листы гипсокартонные</t>
  </si>
  <si>
    <t>м2</t>
  </si>
  <si>
    <t>112
1,008</t>
  </si>
  <si>
    <t>3. 01.7.03.01-0001</t>
  </si>
  <si>
    <t>Вода</t>
  </si>
  <si>
    <t>м3</t>
  </si>
  <si>
    <t>0,03
0,0003</t>
  </si>
  <si>
    <t>4. 01.7.06.04-0002</t>
  </si>
  <si>
    <t>Лента бумажная для повышения трещиностойкости стыков ГКЛ и ГВЛ</t>
  </si>
  <si>
    <t>м</t>
  </si>
  <si>
    <t>118
1,062</t>
  </si>
  <si>
    <t>5. 01.7.06.04-0007</t>
  </si>
  <si>
    <t>Лента разделительная для сопряжения потолка из ЛГК со стеной</t>
  </si>
  <si>
    <t>100 м</t>
  </si>
  <si>
    <t>0,8
0,0072</t>
  </si>
  <si>
    <t>6. 01.7.06.11</t>
  </si>
  <si>
    <t>Лента уплотнительная типа Дихтунгсбанд</t>
  </si>
  <si>
    <t>116
1,044</t>
  </si>
  <si>
    <t>7. 01.7.15.07-0152</t>
  </si>
  <si>
    <t>Дюбель с шурупом 6/35 мм</t>
  </si>
  <si>
    <t>100 шт</t>
  </si>
  <si>
    <t>1,49
0,0134</t>
  </si>
  <si>
    <t>8. 01.7.15.14-0044</t>
  </si>
  <si>
    <t>Шуруп самонарезающий: (TN) 3,5/25 мм</t>
  </si>
  <si>
    <t>19,43
0,1749</t>
  </si>
  <si>
    <t>9. 07.2.06.03</t>
  </si>
  <si>
    <t>Профиль направляющий</t>
  </si>
  <si>
    <t>122
1,098</t>
  </si>
  <si>
    <t>10. 07.2.06.03</t>
  </si>
  <si>
    <t>Профиль стоечный</t>
  </si>
  <si>
    <t>234
2,106</t>
  </si>
  <si>
    <t>11. 11.1.03.01</t>
  </si>
  <si>
    <t>Бруски деревянные</t>
  </si>
  <si>
    <t>37
0,333</t>
  </si>
  <si>
    <t>12. 14.1.06.01-0001</t>
  </si>
  <si>
    <t>Клей «Перлфикс», КНАУФ</t>
  </si>
  <si>
    <t>кг</t>
  </si>
  <si>
    <t>76
0,684</t>
  </si>
  <si>
    <t>13. 14.4.01.02-0012</t>
  </si>
  <si>
    <t>Грунтовка: «Тифенгрунд», КНАУФ</t>
  </si>
  <si>
    <t>10
0,09</t>
  </si>
  <si>
    <t>14. 14.5.11.03-0001</t>
  </si>
  <si>
    <t>Шпаклевка «Унифлот», КНАУФ</t>
  </si>
  <si>
    <t>5
0,045</t>
  </si>
  <si>
    <t>15. 14.5.11.03-0004</t>
  </si>
  <si>
    <t>Шпаклевка «Фугенфюллер», КНАУФ</t>
  </si>
  <si>
    <t>34
0,306</t>
  </si>
  <si>
    <r>
      <t>ФССЦ-01.6.01.02-0009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</si>
  <si>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Листы гипсокартонные: ГКЛО 12,5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</si>
  <si>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ФССЦ-01.7.06.01-0041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</si>
  <si>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Лента эластичная самоклеящаяся для профилей направляющих «Дихтунгсбанд»: 30/30000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</si>
  <si>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ФССЦ-07.2.06.03-0111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</si>
  <si>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Профиль направляющий: ПН-2 50/30/0,6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</si>
  <si>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ФССЦ-07.2.06.03-0195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</si>
  <si>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Профиль стоечный: ПС-2 50/50/0,6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</si>
  <si>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ФССЦ-11.1.03.01-0001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</si>
  <si>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Бруски деревянные: 50*50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</si>
  <si>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ФЕР15-06-001-01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</si>
  <si>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Оклейка обоями стен по монолитной штукатурке и бетону: простыми и средней плотности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(49,61 руб.): 80%=105%*(0.9*0.85) от ФОТ
СП (22,94 руб.): 37%=55%*(0.85*0.8) от ФОТ</t>
    </r>
  </si>
  <si>
    <r>
      <t>0,01</t>
    </r>
    <r>
      <rPr>
        <i/>
        <sz val="6"/>
        <rFont val="Arial"/>
        <family val="2"/>
        <charset val="204"/>
      </rPr>
      <t xml:space="preserve">
1 / 100</t>
    </r>
  </si>
  <si>
    <t>Затраты труда рабочих (ср 3,3)</t>
  </si>
  <si>
    <t>33,63
0,34</t>
  </si>
  <si>
    <t>Затраты труда машинистов</t>
  </si>
  <si>
    <t xml:space="preserve">0,02
</t>
  </si>
  <si>
    <t>1. 91.06.06-048</t>
  </si>
  <si>
    <t>Подъемники одномачтовые, грузоподъемность до 500 кг, высота подъема 45 м</t>
  </si>
  <si>
    <t xml:space="preserve">0,01
</t>
  </si>
  <si>
    <t>2. 91.14.02-001</t>
  </si>
  <si>
    <t>Автомобили бортовые, грузоподъемность: до 5 т</t>
  </si>
  <si>
    <t>3. 01.6.02.01</t>
  </si>
  <si>
    <t>Обои</t>
  </si>
  <si>
    <t>1,13
0,0113</t>
  </si>
  <si>
    <t>4. 01.7.02.10-0005</t>
  </si>
  <si>
    <t>Бумага ролевая</t>
  </si>
  <si>
    <t>т</t>
  </si>
  <si>
    <t>0,0071
0,0001</t>
  </si>
  <si>
    <t>5. 01.7.03.01-0001</t>
  </si>
  <si>
    <t>0,01
0,0001</t>
  </si>
  <si>
    <t>6. 01.7.20.08-0051</t>
  </si>
  <si>
    <t>Ветошь</t>
  </si>
  <si>
    <t>7. 02.4.03.02-0001</t>
  </si>
  <si>
    <t>Пемза шлаковая (щебень пористый из металлургического шлака), марка 600, фракция 5-10 мм</t>
  </si>
  <si>
    <t xml:space="preserve">0,0004
</t>
  </si>
  <si>
    <t>8. 14.1.03.01-0001</t>
  </si>
  <si>
    <t>Клей для обоев: КМЦ</t>
  </si>
  <si>
    <t xml:space="preserve">0,002
</t>
  </si>
  <si>
    <t>9. 14.5.11.01-0001</t>
  </si>
  <si>
    <t>Шпатлевка клеевая</t>
  </si>
  <si>
    <t>0,0067
0,0001</t>
  </si>
  <si>
    <r>
      <t>ФССЦ-01.6.02.02-0002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</si>
  <si>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10 м2</t>
  </si>
  <si>
    <r>
      <t>Стеклообои: TASSOGLAS, елочка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</si>
  <si>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0,113</t>
    </r>
    <r>
      <rPr>
        <i/>
        <sz val="6"/>
        <rFont val="Arial"/>
        <family val="2"/>
        <charset val="204"/>
      </rPr>
      <t xml:space="preserve">
1,13 / 10</t>
    </r>
  </si>
  <si>
    <r>
      <t>ФЕР15-04-005-05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</si>
  <si>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(1983,7 руб.): 80%=105%*(0.9*0.85) от ФОТ
СП (917,46 руб.): 37%=55%*(0.85*0.8) от ФОТ</t>
    </r>
  </si>
  <si>
    <r>
      <t>0,52</t>
    </r>
    <r>
      <rPr>
        <i/>
        <sz val="6"/>
        <rFont val="Arial"/>
        <family val="2"/>
        <charset val="204"/>
      </rPr>
      <t xml:space="preserve">
52 / 100</t>
    </r>
  </si>
  <si>
    <t>Затраты труда рабочих (ср 3,4)</t>
  </si>
  <si>
    <t>25,41
13,21</t>
  </si>
  <si>
    <t>0,11
0,06</t>
  </si>
  <si>
    <t>0,01
0,01</t>
  </si>
  <si>
    <t>0,1
0,05</t>
  </si>
  <si>
    <t>3. 01.7.17.11-0011</t>
  </si>
  <si>
    <t>Шкурка шлифовальная двухслойная с зернистостью 40-25</t>
  </si>
  <si>
    <t>0,84
0,4368</t>
  </si>
  <si>
    <t>4. 01.7.20.08-0051</t>
  </si>
  <si>
    <t>0,31
0,1612</t>
  </si>
  <si>
    <t>5. 14.3.02.01</t>
  </si>
  <si>
    <t>Краска водоэмульсионная</t>
  </si>
  <si>
    <t>0,063
0,0328</t>
  </si>
  <si>
    <t>6. 14.5.11.01-0001</t>
  </si>
  <si>
    <t>0,005
0,0026</t>
  </si>
  <si>
    <r>
      <t>ФССЦ-14.3.02.01-0103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</si>
  <si>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Краска водно-дисперсионная акрилатная PUFAS Decoself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</si>
  <si>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0,0208</t>
    </r>
    <r>
      <rPr>
        <i/>
        <sz val="6"/>
        <rFont val="Arial"/>
        <family val="2"/>
        <charset val="204"/>
      </rPr>
      <t xml:space="preserve">
20,8/1000</t>
    </r>
  </si>
  <si>
    <r>
      <t>ФЕРр57-2-1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</si>
  <si>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(266,77 руб.): 68%=80%*0.85 от ФОТ
СП (211,85 руб.): 54%=68%*0.8 от ФОТ</t>
    </r>
  </si>
  <si>
    <r>
      <t>0,2079</t>
    </r>
    <r>
      <rPr>
        <i/>
        <sz val="6"/>
        <rFont val="Arial"/>
        <family val="2"/>
        <charset val="204"/>
      </rPr>
      <t xml:space="preserve">
20,79 / 100</t>
    </r>
  </si>
  <si>
    <t>Затраты труда рабочих (ср 2)</t>
  </si>
  <si>
    <t>11,39
2,37</t>
  </si>
  <si>
    <t>0,13
0,03</t>
  </si>
  <si>
    <t>2. 01.7.07.07</t>
  </si>
  <si>
    <t>Строительный мусор</t>
  </si>
  <si>
    <t>0,47
0,0977</t>
  </si>
  <si>
    <r>
      <t>ФЕРр57-3-1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</si>
  <si>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(77,34 руб.): 68%=80%*0.85 от ФОТ
СП (61,42 руб.): 54%=68%*0.8 от ФОТ</t>
    </r>
  </si>
  <si>
    <r>
      <t>0,186</t>
    </r>
    <r>
      <rPr>
        <i/>
        <sz val="6"/>
        <rFont val="Arial"/>
        <family val="2"/>
        <charset val="204"/>
      </rPr>
      <t xml:space="preserve">
18,6 / 100</t>
    </r>
  </si>
  <si>
    <t>3,77
0,7</t>
  </si>
  <si>
    <t>1. 01.7.07.07</t>
  </si>
  <si>
    <t>0,11
0,0205</t>
  </si>
  <si>
    <r>
      <t>ФЕР11-01-036-01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</si>
  <si>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(1478,18 руб.): 94%=123%*(0.9*0.85) от ФОТ
СП (801,99 руб.): 51%=75%*(0.85*0.8) от ФОТ</t>
    </r>
  </si>
  <si>
    <r>
      <t>0,2079</t>
    </r>
    <r>
      <rPr>
        <i/>
        <sz val="6"/>
        <rFont val="Arial"/>
        <family val="2"/>
        <charset val="204"/>
      </rPr>
      <t xml:space="preserve">
20.79 / 100</t>
    </r>
  </si>
  <si>
    <t>Затраты труда рабочих (ср 2,7)</t>
  </si>
  <si>
    <t>42,4
8,81</t>
  </si>
  <si>
    <t>0,85
0,18</t>
  </si>
  <si>
    <t>0,35
0,07</t>
  </si>
  <si>
    <t>0,5
0,1</t>
  </si>
  <si>
    <t>3. 01.6.03.04</t>
  </si>
  <si>
    <t>Линолеум на теплозвукоизолирующей подоснове</t>
  </si>
  <si>
    <t>102
21,21</t>
  </si>
  <si>
    <t>0,5
0,104</t>
  </si>
  <si>
    <t>5. 14.1.06.05</t>
  </si>
  <si>
    <t>Состав клеящий</t>
  </si>
  <si>
    <t>50
10,4</t>
  </si>
  <si>
    <r>
      <t>ФССЦ-01.6.03.04-0152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</si>
  <si>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Линолеум поливинилхлоридный многослойный и однослойный без подосновы марки: М, толщиной 2,1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</si>
  <si>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ФССЦ-14.1.04.01-0101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</si>
  <si>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Состав клеящий "Альфафикс"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</si>
  <si>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ФЕР11-01-040-03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</si>
  <si>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(224,57 руб.): 94%=123%*(0.9*0.85) от ФОТ
СП (121,84 руб.): 51%=75%*(0.85*0.8) от ФОТ</t>
    </r>
  </si>
  <si>
    <t>Затраты труда рабочих (ср 3,6)</t>
  </si>
  <si>
    <t>6,68
1,24</t>
  </si>
  <si>
    <t>0,04
0,01</t>
  </si>
  <si>
    <t xml:space="preserve">0,005
</t>
  </si>
  <si>
    <t>0,03
0,01</t>
  </si>
  <si>
    <t>3. 01.7.15.04-0048</t>
  </si>
  <si>
    <t>Винты самонарезающие: остроконечные длиной 35 мм</t>
  </si>
  <si>
    <t>2,63
0,4892</t>
  </si>
  <si>
    <t>4. 01.7.15.07-0021</t>
  </si>
  <si>
    <t>Дюбели распорные полиэтиленовые: 6х30 мм</t>
  </si>
  <si>
    <t>1000 шт</t>
  </si>
  <si>
    <t>0,263
0,0489</t>
  </si>
  <si>
    <t>5. 11.3.03.06</t>
  </si>
  <si>
    <t>Плинтуса для полов пластиковые</t>
  </si>
  <si>
    <t>101
18,79</t>
  </si>
  <si>
    <t>6. 11.3.03.14</t>
  </si>
  <si>
    <t>Заглушка торцевая для пластикового плинтуса левая</t>
  </si>
  <si>
    <t>шт</t>
  </si>
  <si>
    <t>8
1,488</t>
  </si>
  <si>
    <t>7. 11.3.03.14</t>
  </si>
  <si>
    <t>Заглушка торцевая для пластикового плинтуса правая</t>
  </si>
  <si>
    <t>8. 11.3.03.14</t>
  </si>
  <si>
    <t>Соединитель для пластикового плинтуса</t>
  </si>
  <si>
    <t>40
7,44</t>
  </si>
  <si>
    <t>9. 11.3.03.14</t>
  </si>
  <si>
    <t>Уголок внутренний для пластикового плинтуса</t>
  </si>
  <si>
    <t>7
1,302</t>
  </si>
  <si>
    <t>10. 11.3.03.14</t>
  </si>
  <si>
    <t>Уголок наружный для пластикового плинтуса</t>
  </si>
  <si>
    <r>
      <t>ФССЦ-11.3.03.06-0001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</si>
  <si>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Плинтуса для полов пластиковые, 19х48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</si>
  <si>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ФССЦ-11.3.03.14-0031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</si>
  <si>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Уголок внутренний для пластикового плинтуса, высота 48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</si>
  <si>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0,04</t>
    </r>
    <r>
      <rPr>
        <i/>
        <sz val="6"/>
        <rFont val="Arial"/>
        <family val="2"/>
        <charset val="204"/>
      </rPr>
      <t xml:space="preserve">
4 / 100</t>
    </r>
  </si>
  <si>
    <r>
      <t>ФССЦ-11.3.03.14-0033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</si>
  <si>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Уголок наружный для пластикового плинтуса, высота 48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</si>
  <si>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0,02</t>
    </r>
    <r>
      <rPr>
        <i/>
        <sz val="6"/>
        <rFont val="Arial"/>
        <family val="2"/>
        <charset val="204"/>
      </rPr>
      <t xml:space="preserve">
2 / 100</t>
    </r>
  </si>
  <si>
    <r>
      <t>ФССЦ-11.3.03.14-0001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</si>
  <si>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Заглушка торцевая для пластикового плинтуса левая, высота 48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</si>
  <si>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ФССЦ-11.3.03.14-0021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</si>
  <si>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Соединитель для пластикового плинтуса, высота 48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</si>
  <si>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0,1</t>
    </r>
    <r>
      <rPr>
        <i/>
        <sz val="6"/>
        <rFont val="Arial"/>
        <family val="2"/>
        <charset val="204"/>
      </rPr>
      <t xml:space="preserve">
10 / 100</t>
    </r>
  </si>
  <si>
    <t>Итого по разделу 1 Ремонтные работы в помещении №21 на 2-м этаже</t>
  </si>
  <si>
    <t xml:space="preserve">                           Раздел 2. Ремонтные работы в помещении №29-28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</si>
  <si>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(2044,74 руб.): 80%=105%*(0.9*0.85) от ФОТ
СП (945,69 руб.): 37%=55%*(0.85*0.8) от ФОТ</t>
    </r>
  </si>
  <si>
    <r>
      <t>0,536</t>
    </r>
    <r>
      <rPr>
        <i/>
        <sz val="6"/>
        <rFont val="Arial"/>
        <family val="2"/>
        <charset val="204"/>
      </rPr>
      <t xml:space="preserve">
53,6 / 100</t>
    </r>
  </si>
  <si>
    <t>25,41
13,62</t>
  </si>
  <si>
    <t>0,84
0,4502</t>
  </si>
  <si>
    <t>0,31
0,1662</t>
  </si>
  <si>
    <t>0,063
0,0338</t>
  </si>
  <si>
    <t>0,005
0,0027</t>
  </si>
  <si>
    <r>
      <t>0,0214</t>
    </r>
    <r>
      <rPr>
        <i/>
        <sz val="6"/>
        <rFont val="Arial"/>
        <family val="2"/>
        <charset val="204"/>
      </rPr>
      <t xml:space="preserve">
21,4/1000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</si>
  <si>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(293,19 руб.): 68%=80%*0.85 от ФОТ
СП (232,83 руб.): 54%=68%*0.8 от ФОТ</t>
    </r>
  </si>
  <si>
    <r>
      <t>0,2285</t>
    </r>
    <r>
      <rPr>
        <i/>
        <sz val="6"/>
        <rFont val="Arial"/>
        <family val="2"/>
        <charset val="204"/>
      </rPr>
      <t xml:space="preserve">
22,85 / 100</t>
    </r>
  </si>
  <si>
    <t>11,39
2,6</t>
  </si>
  <si>
    <t>0,47
0,1074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</si>
  <si>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(81,5 руб.): 68%=80%*0.85 от ФОТ
СП (64,72 руб.): 54%=68%*0.8 от ФОТ</t>
    </r>
  </si>
  <si>
    <r>
      <t>0,196</t>
    </r>
    <r>
      <rPr>
        <i/>
        <sz val="6"/>
        <rFont val="Arial"/>
        <family val="2"/>
        <charset val="204"/>
      </rPr>
      <t xml:space="preserve">
19,6 / 100</t>
    </r>
  </si>
  <si>
    <t>3,77
0,74</t>
  </si>
  <si>
    <t>0,11
0,0216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</si>
  <si>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(1624,64 руб.): 94%=123%*(0.9*0.85) от ФОТ
СП (881,45 руб.): 51%=75%*(0.85*0.8) от ФОТ</t>
    </r>
  </si>
  <si>
    <t>42,4
9,69</t>
  </si>
  <si>
    <t>0,85
0,19</t>
  </si>
  <si>
    <t>0,35
0,08</t>
  </si>
  <si>
    <t>0,5
0,11</t>
  </si>
  <si>
    <t>102
23,31</t>
  </si>
  <si>
    <t>0,5
0,1143</t>
  </si>
  <si>
    <t>50
11,43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</si>
  <si>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(236,65 руб.): 94%=123%*(0.9*0.85) от ФОТ
СП (128,4 руб.): 51%=75%*(0.85*0.8) от ФОТ</t>
    </r>
  </si>
  <si>
    <t>6,68
1,31</t>
  </si>
  <si>
    <t>2,63
0,5155</t>
  </si>
  <si>
    <t>0,263
0,0515</t>
  </si>
  <si>
    <t>101
19,8</t>
  </si>
  <si>
    <t>8
1,568</t>
  </si>
  <si>
    <t>40
7,84</t>
  </si>
  <si>
    <t>7
1,372</t>
  </si>
  <si>
    <r>
      <t>0,11</t>
    </r>
    <r>
      <rPr>
        <i/>
        <sz val="6"/>
        <rFont val="Arial"/>
        <family val="2"/>
        <charset val="204"/>
      </rPr>
      <t xml:space="preserve">
11 / 100</t>
    </r>
  </si>
  <si>
    <t>Итого по разделу 2 Ремонтные работы в помещении №29-28 на 2-м этаже</t>
  </si>
  <si>
    <t xml:space="preserve">                           Раздел 3. Ремонтные работы в помещении №30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</si>
  <si>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(2139,72 руб.): 80%=105%*(0.9*0.85) от ФОТ
СП (989,62 руб.): 37%=55%*(0.85*0.8) от ФОТ</t>
    </r>
  </si>
  <si>
    <r>
      <t>0,5609</t>
    </r>
    <r>
      <rPr>
        <i/>
        <sz val="6"/>
        <rFont val="Arial"/>
        <family val="2"/>
        <charset val="204"/>
      </rPr>
      <t xml:space="preserve">
56,09 / 100</t>
    </r>
  </si>
  <si>
    <t>25,41
14,25</t>
  </si>
  <si>
    <t>0,1
0,06</t>
  </si>
  <si>
    <t>0,84
0,4712</t>
  </si>
  <si>
    <t>0,31
0,1739</t>
  </si>
  <si>
    <t>0,063
0,0353</t>
  </si>
  <si>
    <t>0,005
0,0028</t>
  </si>
  <si>
    <r>
      <t>0,02243</t>
    </r>
    <r>
      <rPr>
        <i/>
        <sz val="6"/>
        <rFont val="Arial"/>
        <family val="2"/>
        <charset val="204"/>
      </rPr>
      <t xml:space="preserve">
22,43/1000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</si>
  <si>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(311,16 руб.): 68%=80%*0.85 от ФОТ
СП (247,1 руб.): 54%=68%*0.8 от ФОТ</t>
    </r>
  </si>
  <si>
    <r>
      <t>0,2425</t>
    </r>
    <r>
      <rPr>
        <i/>
        <sz val="6"/>
        <rFont val="Arial"/>
        <family val="2"/>
        <charset val="204"/>
      </rPr>
      <t xml:space="preserve">
24,25 / 100</t>
    </r>
  </si>
  <si>
    <t>11,39
2,76</t>
  </si>
  <si>
    <t>0,47
0,114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</si>
  <si>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(82,91 руб.): 68%=80%*0.85 от ФОТ
СП (65,84 руб.): 54%=68%*0.8 от ФОТ</t>
    </r>
  </si>
  <si>
    <r>
      <t>0,1994</t>
    </r>
    <r>
      <rPr>
        <i/>
        <sz val="6"/>
        <rFont val="Arial"/>
        <family val="2"/>
        <charset val="204"/>
      </rPr>
      <t xml:space="preserve">
19,94 / 100</t>
    </r>
  </si>
  <si>
    <t>3,77
0,75</t>
  </si>
  <si>
    <t>0,11
0,0219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</si>
  <si>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(1724,18 руб.): 94%=123%*(0.9*0.85) от ФОТ
СП (935,46 руб.): 51%=75%*(0.85*0.8) от ФОТ</t>
    </r>
  </si>
  <si>
    <t>42,4
10,28</t>
  </si>
  <si>
    <t>0,85
0,21</t>
  </si>
  <si>
    <t>0,5
0,12</t>
  </si>
  <si>
    <t>102
24,74</t>
  </si>
  <si>
    <t>0,5
0,1213</t>
  </si>
  <si>
    <t>50
12,13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</si>
  <si>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(240,75 руб.): 94%=123%*(0.9*0.85) от ФОТ
СП (130,62 руб.): 51%=75%*(0.85*0.8) от ФОТ</t>
    </r>
  </si>
  <si>
    <t>6,68
1,33</t>
  </si>
  <si>
    <t>2,63
0,5244</t>
  </si>
  <si>
    <t>0,263
0,0524</t>
  </si>
  <si>
    <t>101
20,14</t>
  </si>
  <si>
    <t>8
1,595</t>
  </si>
  <si>
    <t>40
7,976</t>
  </si>
  <si>
    <t>7
1,396</t>
  </si>
  <si>
    <t>Итого по разделу 3 Ремонтные работы в помещении №30 на 2-м этаже</t>
  </si>
  <si>
    <t xml:space="preserve">                           Раздел 4. Ремонтные работы в помещении №31 на 2-м этаже</t>
  </si>
  <si>
    <r>
      <t>Облицовка стен по системе «КНАУФ» по одинарному металлическому каркасу из ПН и ПС профилей гипсокартонными листами в один слой (С 625): с дверным проемом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(204,7 руб.): 90%=118%*(0.9*0.85) от ФОТ
СП (97,8 руб.): 43%=63%*(0.85*0.8) от ФОТ</t>
    </r>
  </si>
  <si>
    <r>
      <t>0,018</t>
    </r>
    <r>
      <rPr>
        <i/>
        <sz val="6"/>
        <rFont val="Arial"/>
        <family val="2"/>
        <charset val="204"/>
      </rPr>
      <t xml:space="preserve">
(0,6*1,5*2) / 100</t>
    </r>
  </si>
  <si>
    <t>67
1,21</t>
  </si>
  <si>
    <t>112
2,016</t>
  </si>
  <si>
    <t>0,03
0,0005</t>
  </si>
  <si>
    <t>118
2,124</t>
  </si>
  <si>
    <t>0,8
0,0144</t>
  </si>
  <si>
    <t>116
2,088</t>
  </si>
  <si>
    <t>1,49
0,0268</t>
  </si>
  <si>
    <t>19,43
0,3497</t>
  </si>
  <si>
    <t>122
2,196</t>
  </si>
  <si>
    <t>234
4,212</t>
  </si>
  <si>
    <t>37
0,666</t>
  </si>
  <si>
    <t>76
1,368</t>
  </si>
  <si>
    <t>10
0,18</t>
  </si>
  <si>
    <t>5
0,09</t>
  </si>
  <si>
    <t>34
0,612</t>
  </si>
  <si>
    <r>
      <t>ФЕР10-05-001-02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</si>
  <si>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111): с одним дверным проемом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(3006,86 руб.): 90%=118%*(0.9*0.85) от ФОТ
СП (1436,61 руб.): 43%=63%*(0.85*0.8) от ФОТ</t>
    </r>
  </si>
  <si>
    <r>
      <t>0,172</t>
    </r>
    <r>
      <rPr>
        <i/>
        <sz val="6"/>
        <rFont val="Arial"/>
        <family val="2"/>
        <charset val="204"/>
      </rPr>
      <t xml:space="preserve">
17,2 / 100</t>
    </r>
  </si>
  <si>
    <t>103
17,72</t>
  </si>
  <si>
    <t>0,81
0,14</t>
  </si>
  <si>
    <t>226
38,87</t>
  </si>
  <si>
    <t>0,067
0,0115</t>
  </si>
  <si>
    <t>177
30,44</t>
  </si>
  <si>
    <t>1,62
0,2786</t>
  </si>
  <si>
    <t>117
20,12</t>
  </si>
  <si>
    <t>7. 01.7.15.07-0082</t>
  </si>
  <si>
    <t>Дюбель-гвоздь 6/39 мм</t>
  </si>
  <si>
    <t>0,7
0,1204</t>
  </si>
  <si>
    <t>8. 01.7.15.07-0152</t>
  </si>
  <si>
    <t>1,63
0,2804</t>
  </si>
  <si>
    <t>9. 01.7.15.14-0044</t>
  </si>
  <si>
    <t>37,88
6,515</t>
  </si>
  <si>
    <t>158
27,18</t>
  </si>
  <si>
    <t>11. 07.2.06.03</t>
  </si>
  <si>
    <t>254
43,69</t>
  </si>
  <si>
    <t>12. 07.2.06.04-0011</t>
  </si>
  <si>
    <t>Верхний уголок для крепления несущих элементов двери 100x123 мм</t>
  </si>
  <si>
    <t>0,14
0,0241</t>
  </si>
  <si>
    <t>13. 07.2.06.04-0061</t>
  </si>
  <si>
    <t>Нижний уголок для крепления несущих элементов двери 100x123 мм</t>
  </si>
  <si>
    <t>14. 11.1.03.01</t>
  </si>
  <si>
    <t>39
6,708</t>
  </si>
  <si>
    <t>15. 12.2.03.15</t>
  </si>
  <si>
    <t>Материалы теплоизоляционные из минеральных волокон</t>
  </si>
  <si>
    <t>16. 14.4.01.02-0012</t>
  </si>
  <si>
    <t>20
3,44</t>
  </si>
  <si>
    <t>17. 14.5.11.03-0001</t>
  </si>
  <si>
    <t>10
1,72</t>
  </si>
  <si>
    <t>18. 14.5.11.03-0004</t>
  </si>
  <si>
    <t>77
13,24</t>
  </si>
  <si>
    <r>
      <t>ФССЦ-12.2.04.12-0044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</si>
  <si>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Маты прошивные "ТехноНИКОЛЬ 100", размер: 2000х1200х100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</si>
  <si>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1,772</t>
    </r>
    <r>
      <rPr>
        <i/>
        <sz val="6"/>
        <rFont val="Arial"/>
        <family val="2"/>
        <charset val="204"/>
      </rPr>
      <t xml:space="preserve">
17,72*0,1</t>
    </r>
  </si>
  <si>
    <r>
      <t>ФЕР10-04-012-02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</si>
  <si>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Оформление (обделка) дверных проемов в перегородках с каркасом из стальных профилей ПС-3 и ПН-3: зданий промышленных предприятий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(142,52 руб.): 90%=118%*(0.9*0.85) от ФОТ
СП (68,09 руб.): 43%=63%*(0.85*0.8) от ФОТ</t>
    </r>
  </si>
  <si>
    <t>Затраты труда рабочих (ср 3,7)</t>
  </si>
  <si>
    <t>81,7
0,82</t>
  </si>
  <si>
    <t xml:space="preserve">0,21
</t>
  </si>
  <si>
    <t>1. 91.14.02-001</t>
  </si>
  <si>
    <t>2. 01.7.15.04-0058</t>
  </si>
  <si>
    <t>Винты самонарезающие: СМ1-35</t>
  </si>
  <si>
    <t>0,0073
0,0001</t>
  </si>
  <si>
    <t>3. 08.3.09.05-0043</t>
  </si>
  <si>
    <t>Профили холодногнутые из оцинкованной стали толщиной: 0,6-0,65 мм, сумма размеров равная ширине исходной заготовки 101-150 мм</t>
  </si>
  <si>
    <t>0,381
0,0038</t>
  </si>
  <si>
    <t>4. 08.3.09.05-0044</t>
  </si>
  <si>
    <t>Профили холодногнутые из оцинкованной стали толщиной: 0,6-0,65 мм, сумма размеров равная ширине исходной заготовки 151-200 мм</t>
  </si>
  <si>
    <t>0,174
0,0017</t>
  </si>
  <si>
    <r>
      <t>ФЕР10-01-039-03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</si>
  <si>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Установка блоков в наружных и внутренних дверных проемах: в перегородках и деревянных нерубленых стенах, площадь проема до 3 м2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(304,13 руб.): 90%=118%*(0.9*0.85) от ФОТ
СП (145,31 руб.): 43%=63%*(0.85*0.8) от ФОТ</t>
    </r>
  </si>
  <si>
    <r>
      <t>0,0147</t>
    </r>
    <r>
      <rPr>
        <i/>
        <sz val="6"/>
        <rFont val="Arial"/>
        <family val="2"/>
        <charset val="204"/>
      </rPr>
      <t xml:space="preserve">
(2,1*0,7) / 100</t>
    </r>
  </si>
  <si>
    <t>116,97
1,72</t>
  </si>
  <si>
    <t>4,39
0,06</t>
  </si>
  <si>
    <t>0,49
0,01</t>
  </si>
  <si>
    <t>3,9
0,06</t>
  </si>
  <si>
    <t>3. 01.7.04.11</t>
  </si>
  <si>
    <t>Скобяные изделия</t>
  </si>
  <si>
    <t>компл.</t>
  </si>
  <si>
    <t xml:space="preserve">0
</t>
  </si>
  <si>
    <t>4. 01.7.07.29-0111</t>
  </si>
  <si>
    <t>Пакля пропитанная</t>
  </si>
  <si>
    <t>108
1,588</t>
  </si>
  <si>
    <t>5. 01.7.15.06-0111</t>
  </si>
  <si>
    <t>Гвозди строительные</t>
  </si>
  <si>
    <t>0,01012
0,0001</t>
  </si>
  <si>
    <t>6. 11.1.01.10</t>
  </si>
  <si>
    <t>Наличники</t>
  </si>
  <si>
    <t>540
7,938</t>
  </si>
  <si>
    <t>7. 11.1.03.06-0087</t>
  </si>
  <si>
    <t>Доски обрезные хвойных пород длиной: 4-6,5 м, шириной 75-150 мм, толщиной 25 мм, III сорта</t>
  </si>
  <si>
    <t>0,08
0,0012</t>
  </si>
  <si>
    <t>8. 11.2.02.01</t>
  </si>
  <si>
    <t>Блоки дверные</t>
  </si>
  <si>
    <t>100
1,47</t>
  </si>
  <si>
    <r>
      <t>Цена поставщика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</si>
  <si>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Дверь "финка"</t>
    </r>
    <r>
      <rPr>
        <i/>
        <sz val="7"/>
        <rFont val="Arial"/>
        <family val="2"/>
        <charset val="204"/>
      </rPr>
      <t xml:space="preserve">
МАТ=4600/1,18/5,22/1,47
ИНДЕКС К ПОЗИЦИИ:
2 Средние индексы по видам строительства по Письму №8707/45 от 11.12.2017 Минстрой НСО ОЗП=18,08; ЭМ=8,59; ЗПМ=18,08; МАТ=5,22</t>
    </r>
  </si>
  <si>
    <r>
      <t>1,47</t>
    </r>
    <r>
      <rPr>
        <i/>
        <sz val="6"/>
        <rFont val="Arial"/>
        <family val="2"/>
        <charset val="204"/>
      </rPr>
      <t xml:space="preserve">
2,1*0,7</t>
    </r>
  </si>
  <si>
    <r>
      <t>2651,92</t>
    </r>
    <r>
      <rPr>
        <i/>
        <sz val="5"/>
        <rFont val="Arial"/>
        <family val="2"/>
        <charset val="204"/>
      </rPr>
      <t xml:space="preserve">
4600/1,18/5,22/1,47</t>
    </r>
  </si>
  <si>
    <r>
      <t>ФССЦ-11.1.01.10-0004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</si>
  <si>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Наличники из древесины типа: Н-1, размером 13х74 мм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</si>
  <si>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10</t>
    </r>
    <r>
      <rPr>
        <i/>
        <sz val="6"/>
        <rFont val="Arial"/>
        <family val="2"/>
        <charset val="204"/>
      </rPr>
      <t xml:space="preserve">
(2,1*2+0,8)*2</t>
    </r>
  </si>
  <si>
    <r>
      <t>ФССЦ-01.7.04.05-0001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</si>
  <si>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Скобяные изделия для блоков дверей, встроенных шкафов однопольных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</si>
  <si>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ФССЦ-01.7.04.04-0011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</si>
  <si>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Замок врезной оцинкованный с цилиндровым: механизмом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</si>
  <si>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Оклейка обоями стен по монолитной штукатурке и бетону: простыми и средней плотности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(1805,75 руб.): 80%=105%*(0.9*0.85) от ФОТ
СП (835,16 руб.): 37%=55%*(0.85*0.8) от ФОТ</t>
    </r>
  </si>
  <si>
    <r>
      <t>0,364</t>
    </r>
    <r>
      <rPr>
        <i/>
        <sz val="6"/>
        <rFont val="Arial"/>
        <family val="2"/>
        <charset val="204"/>
      </rPr>
      <t xml:space="preserve">
36,4 / 100</t>
    </r>
  </si>
  <si>
    <t>33,63
12,24</t>
  </si>
  <si>
    <t>0,02
0,01</t>
  </si>
  <si>
    <t>1,13
0,4113</t>
  </si>
  <si>
    <t>0,0071
0,0026</t>
  </si>
  <si>
    <t>0,01
0,0036</t>
  </si>
  <si>
    <t>0,0004
0,0001</t>
  </si>
  <si>
    <t>0,002
0,0007</t>
  </si>
  <si>
    <t>0,0067
0,0024</t>
  </si>
  <si>
    <r>
      <t>4,113</t>
    </r>
    <r>
      <rPr>
        <i/>
        <sz val="6"/>
        <rFont val="Arial"/>
        <family val="2"/>
        <charset val="204"/>
      </rPr>
      <t xml:space="preserve">
41,13 / 10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</si>
  <si>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(4169,57 руб.): 80%=105%*(0.9*0.85) от ФОТ
СП (1928,43 руб.): 37%=55%*(0.85*0.8) от ФОТ</t>
    </r>
  </si>
  <si>
    <r>
      <t>1,093</t>
    </r>
    <r>
      <rPr>
        <i/>
        <sz val="6"/>
        <rFont val="Arial"/>
        <family val="2"/>
        <charset val="204"/>
      </rPr>
      <t xml:space="preserve">
109,3 / 100</t>
    </r>
  </si>
  <si>
    <t>25,41
27,77</t>
  </si>
  <si>
    <t>0,11
0,12</t>
  </si>
  <si>
    <t>0,1
0,11</t>
  </si>
  <si>
    <t>0,84
0,9181</t>
  </si>
  <si>
    <t>0,31
0,3388</t>
  </si>
  <si>
    <t>0,063
0,0689</t>
  </si>
  <si>
    <t>0,005
0,0055</t>
  </si>
  <si>
    <r>
      <t>0,0437</t>
    </r>
    <r>
      <rPr>
        <i/>
        <sz val="6"/>
        <rFont val="Arial"/>
        <family val="2"/>
        <charset val="204"/>
      </rPr>
      <t xml:space="preserve">
43,7/1000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</si>
  <si>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(553,02 руб.): 68%=80%*0.85 от ФОТ
СП (439,17 руб.): 54%=68%*0.8 от ФОТ</t>
    </r>
  </si>
  <si>
    <r>
      <t>0,431</t>
    </r>
    <r>
      <rPr>
        <i/>
        <sz val="6"/>
        <rFont val="Arial"/>
        <family val="2"/>
        <charset val="204"/>
      </rPr>
      <t xml:space="preserve">
43,1 / 100</t>
    </r>
  </si>
  <si>
    <t>11,39
4,91</t>
  </si>
  <si>
    <t>0,13
0,06</t>
  </si>
  <si>
    <t>0,47
0,2026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</si>
  <si>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(170,48 руб.): 68%=80%*0.85 от ФОТ
СП (135,38 руб.): 54%=68%*0.8 от ФОТ</t>
    </r>
  </si>
  <si>
    <r>
      <t>0,41</t>
    </r>
    <r>
      <rPr>
        <i/>
        <sz val="6"/>
        <rFont val="Arial"/>
        <family val="2"/>
        <charset val="204"/>
      </rPr>
      <t xml:space="preserve">
41 / 100</t>
    </r>
  </si>
  <si>
    <t>3,77
1,55</t>
  </si>
  <si>
    <t>0,11
0,0451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</si>
  <si>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(3064,4 руб.): 94%=123%*(0.9*0.85) от ФОТ
СП (1662,6 руб.): 51%=75%*(0.85*0.8) от ФОТ</t>
    </r>
  </si>
  <si>
    <t>42,4
18,27</t>
  </si>
  <si>
    <t>0,85
0,37</t>
  </si>
  <si>
    <t>0,35
0,15</t>
  </si>
  <si>
    <t>0,5
0,22</t>
  </si>
  <si>
    <t>102
43,96</t>
  </si>
  <si>
    <t>0,5
0,2155</t>
  </si>
  <si>
    <t>50
21,55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</si>
  <si>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(495,02 руб.): 94%=123%*(0.9*0.85) от ФОТ
СП (268,58 руб.): 51%=75%*(0.85*0.8) от ФОТ</t>
    </r>
  </si>
  <si>
    <t>6,68
2,74</t>
  </si>
  <si>
    <t>0,04
0,02</t>
  </si>
  <si>
    <t>2,63
1,078</t>
  </si>
  <si>
    <t>0,263
0,1078</t>
  </si>
  <si>
    <t>101
41,41</t>
  </si>
  <si>
    <t>8
3,28</t>
  </si>
  <si>
    <t>40
16,4</t>
  </si>
  <si>
    <t>7
2,87</t>
  </si>
  <si>
    <r>
      <t>0,21</t>
    </r>
    <r>
      <rPr>
        <i/>
        <sz val="6"/>
        <rFont val="Arial"/>
        <family val="2"/>
        <charset val="204"/>
      </rPr>
      <t xml:space="preserve">
21 / 100</t>
    </r>
  </si>
  <si>
    <t>Итого по разделу 4 Ремонтные работы в помещении №31 на 2-м этаже</t>
  </si>
  <si>
    <t xml:space="preserve">                           Раздел 5. Ремонтные работы в помещении №33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</si>
  <si>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(2072,2 руб.): 80%=105%*(0.9*0.85) от ФОТ
СП (958,39 руб.): 37%=55%*(0.85*0.8) от ФОТ</t>
    </r>
  </si>
  <si>
    <r>
      <t>0,5432</t>
    </r>
    <r>
      <rPr>
        <i/>
        <sz val="6"/>
        <rFont val="Arial"/>
        <family val="2"/>
        <charset val="204"/>
      </rPr>
      <t xml:space="preserve">
54,32 / 100</t>
    </r>
  </si>
  <si>
    <t>25,41
13,8</t>
  </si>
  <si>
    <t>0,84
0,4563</t>
  </si>
  <si>
    <t>0,31
0,1684</t>
  </si>
  <si>
    <t>0,063
0,0342</t>
  </si>
  <si>
    <r>
      <t>0,0217</t>
    </r>
    <r>
      <rPr>
        <i/>
        <sz val="6"/>
        <rFont val="Arial"/>
        <family val="2"/>
        <charset val="204"/>
      </rPr>
      <t xml:space="preserve">
21,7/1000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</si>
  <si>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(288,7 руб.): 68%=80%*0.85 от ФОТ
СП (229,26 руб.): 54%=68%*0.8 от ФОТ</t>
    </r>
  </si>
  <si>
    <r>
      <t>0,225</t>
    </r>
    <r>
      <rPr>
        <i/>
        <sz val="6"/>
        <rFont val="Arial"/>
        <family val="2"/>
        <charset val="204"/>
      </rPr>
      <t xml:space="preserve">
22,5 / 100</t>
    </r>
  </si>
  <si>
    <t>11,39
2,56</t>
  </si>
  <si>
    <t>0,47
0,1058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</si>
  <si>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(80,67 руб.): 68%=80%*0.85 от ФОТ
СП (64,06 руб.): 54%=68%*0.8 от ФОТ</t>
    </r>
  </si>
  <si>
    <r>
      <t>0,194</t>
    </r>
    <r>
      <rPr>
        <i/>
        <sz val="6"/>
        <rFont val="Arial"/>
        <family val="2"/>
        <charset val="204"/>
      </rPr>
      <t xml:space="preserve">
19,4 / 100</t>
    </r>
  </si>
  <si>
    <t>3,77
0,73</t>
  </si>
  <si>
    <t>0,11
0,0213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</si>
  <si>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(1599,76 руб.): 94%=123%*(0.9*0.85) от ФОТ
СП (867,95 руб.): 51%=75%*(0.85*0.8) от ФОТ</t>
    </r>
  </si>
  <si>
    <t>42,4
9,54</t>
  </si>
  <si>
    <t>102
22,95</t>
  </si>
  <si>
    <t>0,5
0,1125</t>
  </si>
  <si>
    <t>50
11,25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</si>
  <si>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(234,23 руб.): 94%=123%*(0.9*0.85) от ФОТ
СП (127,08 руб.): 51%=75%*(0.85*0.8) от ФОТ</t>
    </r>
  </si>
  <si>
    <t>6,68
1,3</t>
  </si>
  <si>
    <t>2,63
0,5102</t>
  </si>
  <si>
    <t>0,263
0,051</t>
  </si>
  <si>
    <t>101
19,59</t>
  </si>
  <si>
    <t>8
1,552</t>
  </si>
  <si>
    <t>40
7,76</t>
  </si>
  <si>
    <t>7
1,358</t>
  </si>
  <si>
    <r>
      <t>0,19</t>
    </r>
    <r>
      <rPr>
        <i/>
        <sz val="6"/>
        <rFont val="Arial"/>
        <family val="2"/>
        <charset val="204"/>
      </rPr>
      <t xml:space="preserve">
19 / 100</t>
    </r>
  </si>
  <si>
    <t>Итого по разделу 5 Ремонтные работы в помещении №33 на 2-м этаже</t>
  </si>
  <si>
    <t xml:space="preserve">                           Раздел 6. Ремонтные работы в помещении №34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</si>
  <si>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(2128,66 руб.): 80%=105%*(0.9*0.85) от ФОТ
СП (984,5 руб.): 37%=55%*(0.85*0.8) от ФОТ</t>
    </r>
  </si>
  <si>
    <r>
      <t>0,558</t>
    </r>
    <r>
      <rPr>
        <i/>
        <sz val="6"/>
        <rFont val="Arial"/>
        <family val="2"/>
        <charset val="204"/>
      </rPr>
      <t xml:space="preserve">
55,8 / 100</t>
    </r>
  </si>
  <si>
    <t>25,41
14,18</t>
  </si>
  <si>
    <t>0,84
0,4687</t>
  </si>
  <si>
    <t>0,31
0,173</t>
  </si>
  <si>
    <t>0,063
0,0352</t>
  </si>
  <si>
    <r>
      <t>0,0223</t>
    </r>
    <r>
      <rPr>
        <i/>
        <sz val="6"/>
        <rFont val="Arial"/>
        <family val="2"/>
        <charset val="204"/>
      </rPr>
      <t xml:space="preserve">
22,3/1000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</si>
  <si>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(292,56 руб.): 68%=80%*0.85 от ФОТ
СП (232,32 руб.): 54%=68%*0.8 от ФОТ</t>
    </r>
  </si>
  <si>
    <r>
      <t>0,228</t>
    </r>
    <r>
      <rPr>
        <i/>
        <sz val="6"/>
        <rFont val="Arial"/>
        <family val="2"/>
        <charset val="204"/>
      </rPr>
      <t xml:space="preserve">
22,8 / 100</t>
    </r>
  </si>
  <si>
    <t>0,47
0,1072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</si>
  <si>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(81,08 руб.): 68%=80%*0.85 от ФОТ
СП (64,39 руб.): 54%=68%*0.8 от ФОТ</t>
    </r>
  </si>
  <si>
    <r>
      <t>0,195</t>
    </r>
    <r>
      <rPr>
        <i/>
        <sz val="6"/>
        <rFont val="Arial"/>
        <family val="2"/>
        <charset val="204"/>
      </rPr>
      <t xml:space="preserve">
19,5 / 100</t>
    </r>
  </si>
  <si>
    <t>0,11
0,0215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</si>
  <si>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(1621,08 руб.): 94%=123%*(0.9*0.85) от ФОТ
СП (879,52 руб.): 51%=75%*(0.85*0.8) от ФОТ</t>
    </r>
  </si>
  <si>
    <t>42,4
9,67</t>
  </si>
  <si>
    <t>102
23,26</t>
  </si>
  <si>
    <t>0,5
0,114</t>
  </si>
  <si>
    <t>50
11,4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</si>
  <si>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(235,44 руб.): 94%=123%*(0.9*0.85) от ФОТ
СП (127,74 руб.): 51%=75%*(0.85*0.8) от ФОТ</t>
    </r>
  </si>
  <si>
    <t>2,63
0,5129</t>
  </si>
  <si>
    <t>0,263
0,0513</t>
  </si>
  <si>
    <t>101
19,7</t>
  </si>
  <si>
    <t>8
1,56</t>
  </si>
  <si>
    <t>40
7,8</t>
  </si>
  <si>
    <t>7
1,365</t>
  </si>
  <si>
    <t>Итого по разделу 6 Ремонтные работы в помещении №34 на 2-м этаже</t>
  </si>
  <si>
    <t xml:space="preserve">                           Раздел 7. Ремонтные работы в помещении №35 на 2-м этаже</t>
  </si>
  <si>
    <t>Итого по разделу 7 Ремонтные работы в помещении №35 на 2-м этаже</t>
  </si>
  <si>
    <t xml:space="preserve">                           Раздел 8. Ремонтные работы в помещении №37-36 на 2-м этаже</t>
  </si>
  <si>
    <r>
      <t>ФЕР13-06-003-01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</si>
  <si>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Очистка поверхности щетками//Обдирка стен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(4407,1 руб.): 69%=90%*(0.9*0.85) от ФОТ
СП (3065,81 руб.): 48%=70%*(0.85*0.8) от ФОТ</t>
    </r>
  </si>
  <si>
    <t>Затраты труда рабочих (ср 3)</t>
  </si>
  <si>
    <t>0,9
36</t>
  </si>
  <si>
    <r>
      <t>ФЕР15-04-027-01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</si>
  <si>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Шпатлевка при высококачественной окраске по дереву: стен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(768,3 руб.): 80%=105%*(0.9*0.85) от ФОТ
СП (355,34 руб.): 37%=55%*(0.85*0.8) от ФОТ</t>
    </r>
  </si>
  <si>
    <r>
      <t>0,4</t>
    </r>
    <r>
      <rPr>
        <i/>
        <sz val="6"/>
        <rFont val="Arial"/>
        <family val="2"/>
        <charset val="204"/>
      </rPr>
      <t xml:space="preserve">
40 / 100</t>
    </r>
  </si>
  <si>
    <t>Затраты труда рабочих (ср 3,9)</t>
  </si>
  <si>
    <t>12,1
4,84</t>
  </si>
  <si>
    <t>3
1,2</t>
  </si>
  <si>
    <t>0,1
0,04</t>
  </si>
  <si>
    <t>5. 14.5.11.01-0003</t>
  </si>
  <si>
    <t>Шпатлевка масляно-клеевая</t>
  </si>
  <si>
    <t>0,016
0,0064</t>
  </si>
  <si>
    <r>
      <t>ФЕР15-04-006-04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</si>
  <si>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r>
      <t>Покрытие поверхностей грунтовкой глубокого проникновения: за 2 раза стен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(1385,02 руб.): 80%=105%*(0.9*0.85) от ФОТ
СП (640,57 руб.): 37%=55%*(0.85*0.8) от ФОТ</t>
    </r>
  </si>
  <si>
    <r>
      <t>0,529</t>
    </r>
    <r>
      <rPr>
        <i/>
        <sz val="6"/>
        <rFont val="Arial"/>
        <family val="2"/>
        <charset val="204"/>
      </rPr>
      <t xml:space="preserve">
52,9 / 100</t>
    </r>
  </si>
  <si>
    <t>Затраты труда рабочих (ср 4)</t>
  </si>
  <si>
    <t>16,32
8,63</t>
  </si>
  <si>
    <t>0,03
0,02</t>
  </si>
  <si>
    <t>3. 01.7.20.08-0051</t>
  </si>
  <si>
    <t>0,2
0,1058</t>
  </si>
  <si>
    <t>4. 14.4.01.21</t>
  </si>
  <si>
    <t>Грунтовка</t>
  </si>
  <si>
    <t>0,02
0,0106</t>
  </si>
  <si>
    <r>
      <t>ФССЦ-14.3.01.02-0103</t>
    </r>
    <r>
      <rPr>
        <i/>
        <sz val="7"/>
        <rFont val="Arial"/>
        <family val="2"/>
        <charset val="204"/>
      </rPr>
      <t xml:space="preserve">
Приказ Минстроя России от 30.12.2016 №1039/пр</t>
    </r>
  </si>
  <si>
    <t>л</t>
  </si>
  <si>
    <r>
      <t>Грунтовка воднодисперсионная CERESIT CT 17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</t>
    </r>
  </si>
  <si>
    <r>
      <t>7,935</t>
    </r>
    <r>
      <rPr>
        <i/>
        <sz val="6"/>
        <rFont val="Arial"/>
        <family val="2"/>
        <charset val="204"/>
      </rPr>
      <t xml:space="preserve">
52,9*0,15</t>
    </r>
  </si>
  <si>
    <r>
      <t>Оклейка обоями стен по монолитной штукатурке и бетону: простыми и средней плотности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(2624,3 руб.): 80%=105%*(0.9*0.85) от ФОТ
СП (1213,74 руб.): 37%=55%*(0.85*0.8) от ФОТ</t>
    </r>
  </si>
  <si>
    <t>33,63
17,79</t>
  </si>
  <si>
    <t>1,13
0,5978</t>
  </si>
  <si>
    <t>0,0071
0,0038</t>
  </si>
  <si>
    <t>0,01
0,0053</t>
  </si>
  <si>
    <t>0,0004
0,0002</t>
  </si>
  <si>
    <t>0,002
0,0011</t>
  </si>
  <si>
    <t>0,0067
0,0035</t>
  </si>
  <si>
    <r>
      <t>5,978</t>
    </r>
    <r>
      <rPr>
        <i/>
        <sz val="6"/>
        <rFont val="Arial"/>
        <family val="2"/>
        <charset val="204"/>
      </rPr>
      <t xml:space="preserve">
59,78 / 10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</si>
  <si>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(2018,02 руб.): 80%=105%*(0.9*0.85) от ФОТ
СП (933,34 руб.): 37%=55%*(0.85*0.8) от ФОТ</t>
    </r>
  </si>
  <si>
    <t>25,41
13,44</t>
  </si>
  <si>
    <t>0,84
0,4444</t>
  </si>
  <si>
    <t>0,31
0,164</t>
  </si>
  <si>
    <t>0,063
0,0333</t>
  </si>
  <si>
    <r>
      <t>0,02116</t>
    </r>
    <r>
      <rPr>
        <i/>
        <sz val="6"/>
        <rFont val="Arial"/>
        <family val="2"/>
        <charset val="204"/>
      </rPr>
      <t xml:space="preserve">
21,16/1000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</si>
  <si>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(277,15 руб.): 68%=80%*0.85 от ФОТ
СП (220,09 руб.): 54%=68%*0.8 от ФОТ</t>
    </r>
  </si>
  <si>
    <r>
      <t>0,216</t>
    </r>
    <r>
      <rPr>
        <i/>
        <sz val="6"/>
        <rFont val="Arial"/>
        <family val="2"/>
        <charset val="204"/>
      </rPr>
      <t xml:space="preserve">
21,6 / 100</t>
    </r>
  </si>
  <si>
    <t>11,39
2,46</t>
  </si>
  <si>
    <t>0,47
0,1015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</si>
  <si>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(1535,76 руб.): 94%=123%*(0.9*0.85) от ФОТ
СП (833,23 руб.): 51%=75%*(0.85*0.8) от ФОТ</t>
    </r>
  </si>
  <si>
    <t>42,4
9,16</t>
  </si>
  <si>
    <t>102
22,03</t>
  </si>
  <si>
    <t>0,5
0,108</t>
  </si>
  <si>
    <t>50
10,8</t>
  </si>
  <si>
    <t>Итого по разделу 8 Ремонтные работы в помещении №37-36 на 2-м этаже</t>
  </si>
  <si>
    <t xml:space="preserve">                           Раздел 9. Ремонтные работы в помещении №38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</si>
  <si>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(1853,62 руб.): 80%=105%*(0.9*0.85) от ФОТ
СП (857,3 руб.): 37%=55%*(0.85*0.8) от ФОТ</t>
    </r>
  </si>
  <si>
    <r>
      <t>0,4859</t>
    </r>
    <r>
      <rPr>
        <i/>
        <sz val="6"/>
        <rFont val="Arial"/>
        <family val="2"/>
        <charset val="204"/>
      </rPr>
      <t xml:space="preserve">
48,59 / 100</t>
    </r>
  </si>
  <si>
    <t>25,41
12,35</t>
  </si>
  <si>
    <t>0,11
0,05</t>
  </si>
  <si>
    <t>0,84
0,4082</t>
  </si>
  <si>
    <t>0,31
0,1506</t>
  </si>
  <si>
    <t>0,063
0,0306</t>
  </si>
  <si>
    <t>0,005
0,0024</t>
  </si>
  <si>
    <r>
      <t>0,0194</t>
    </r>
    <r>
      <rPr>
        <i/>
        <sz val="6"/>
        <rFont val="Arial"/>
        <family val="2"/>
        <charset val="204"/>
      </rPr>
      <t xml:space="preserve">
19,4/1000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</si>
  <si>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(242,51 руб.): 68%=80%*0.85 от ФОТ
СП (192,58 руб.): 54%=68%*0.8 от ФОТ</t>
    </r>
  </si>
  <si>
    <r>
      <t>0,189</t>
    </r>
    <r>
      <rPr>
        <i/>
        <sz val="6"/>
        <rFont val="Arial"/>
        <family val="2"/>
        <charset val="204"/>
      </rPr>
      <t xml:space="preserve">
18,9 / 100</t>
    </r>
  </si>
  <si>
    <t>11,39
2,15</t>
  </si>
  <si>
    <t>0,13
0,02</t>
  </si>
  <si>
    <t>0,47
0,0888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</si>
  <si>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(72,77 руб.): 68%=80%*0.85 от ФОТ
СП (57,79 руб.): 54%=68%*0.8 от ФОТ</t>
    </r>
  </si>
  <si>
    <r>
      <t>0,175</t>
    </r>
    <r>
      <rPr>
        <i/>
        <sz val="6"/>
        <rFont val="Arial"/>
        <family val="2"/>
        <charset val="204"/>
      </rPr>
      <t xml:space="preserve">
17,5 / 100</t>
    </r>
  </si>
  <si>
    <t>3,77
0,66</t>
  </si>
  <si>
    <t>0,11
0,0193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</si>
  <si>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(1343,8 руб.): 94%=123%*(0.9*0.85) от ФОТ
СП (729,08 руб.): 51%=75%*(0.85*0.8) от ФОТ</t>
    </r>
  </si>
  <si>
    <t>42,4
8,01</t>
  </si>
  <si>
    <t>0,85
0,16</t>
  </si>
  <si>
    <t>0,5
0,09</t>
  </si>
  <si>
    <t>102
19,28</t>
  </si>
  <si>
    <t>0,5
0,0945</t>
  </si>
  <si>
    <t>50
9,45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</si>
  <si>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(211,29 руб.): 94%=123%*(0.9*0.85) от ФОТ
СП (114,64 руб.): 51%=75%*(0.85*0.8) от ФОТ</t>
    </r>
  </si>
  <si>
    <t>6,68
1,17</t>
  </si>
  <si>
    <t>2,63
0,4603</t>
  </si>
  <si>
    <t>0,263
0,046</t>
  </si>
  <si>
    <t>101
17,68</t>
  </si>
  <si>
    <t>8
1,4</t>
  </si>
  <si>
    <t>40
7</t>
  </si>
  <si>
    <t>7
1,225</t>
  </si>
  <si>
    <r>
      <t>0,09</t>
    </r>
    <r>
      <rPr>
        <i/>
        <sz val="6"/>
        <rFont val="Arial"/>
        <family val="2"/>
        <charset val="204"/>
      </rPr>
      <t xml:space="preserve">
9 / 100</t>
    </r>
  </si>
  <si>
    <t>Итого по разделу 9 Ремонтные работы в помещении №38 на 2-м этаже</t>
  </si>
  <si>
    <t xml:space="preserve">                           Раздел 10. Ремонтные работы в помещении №39-42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</si>
  <si>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(5188,12 руб.): 80%=105%*(0.9*0.85) от ФОТ
СП (2399,51 руб.): 37%=55%*(0.85*0.8) от ФОТ</t>
    </r>
  </si>
  <si>
    <r>
      <t>1,36</t>
    </r>
    <r>
      <rPr>
        <i/>
        <sz val="6"/>
        <rFont val="Arial"/>
        <family val="2"/>
        <charset val="204"/>
      </rPr>
      <t xml:space="preserve">
136 / 100</t>
    </r>
  </si>
  <si>
    <t>25,41
34,56</t>
  </si>
  <si>
    <t>0,11
0,15</t>
  </si>
  <si>
    <t>0,1
0,14</t>
  </si>
  <si>
    <t>0,84
1,142</t>
  </si>
  <si>
    <t>0,31
0,4216</t>
  </si>
  <si>
    <t>0,063
0,0857</t>
  </si>
  <si>
    <t>0,005
0,0068</t>
  </si>
  <si>
    <r>
      <t>0,056</t>
    </r>
    <r>
      <rPr>
        <i/>
        <sz val="6"/>
        <rFont val="Arial"/>
        <family val="2"/>
        <charset val="204"/>
      </rPr>
      <t xml:space="preserve">
56/1000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</si>
  <si>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(549,18 руб.): 68%=80%*0.85 от ФОТ
СП (436,11 руб.): 54%=68%*0.8 от ФОТ</t>
    </r>
  </si>
  <si>
    <r>
      <t>0,428</t>
    </r>
    <r>
      <rPr>
        <i/>
        <sz val="6"/>
        <rFont val="Arial"/>
        <family val="2"/>
        <charset val="204"/>
      </rPr>
      <t xml:space="preserve">
42,8 / 100</t>
    </r>
  </si>
  <si>
    <t>11,39
4,87</t>
  </si>
  <si>
    <t>0,47
0,2012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</si>
  <si>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(158,01 руб.): 68%=80%*0.85 от ФОТ
СП (125,48 руб.): 54%=68%*0.8 от ФОТ</t>
    </r>
  </si>
  <si>
    <r>
      <t>0,38</t>
    </r>
    <r>
      <rPr>
        <i/>
        <sz val="6"/>
        <rFont val="Arial"/>
        <family val="2"/>
        <charset val="204"/>
      </rPr>
      <t xml:space="preserve">
38 / 100</t>
    </r>
  </si>
  <si>
    <t>3,77
1,43</t>
  </si>
  <si>
    <t>0,11
0,0418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</si>
  <si>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(3043,07 руб.): 94%=123%*(0.9*0.85) от ФОТ
СП (1651,03 руб.): 51%=75%*(0.85*0.8) от ФОТ</t>
    </r>
  </si>
  <si>
    <t>42,4
18,15</t>
  </si>
  <si>
    <t>0,85
0,36</t>
  </si>
  <si>
    <t>0,5
0,21</t>
  </si>
  <si>
    <t>102
43,66</t>
  </si>
  <si>
    <t>0,5
0,214</t>
  </si>
  <si>
    <t>50
21,4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</si>
  <si>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(458,8 руб.): 94%=123%*(0.9*0.85) от ФОТ
СП (248,92 руб.): 51%=75%*(0.85*0.8) от ФОТ</t>
    </r>
  </si>
  <si>
    <t>6,68
2,54</t>
  </si>
  <si>
    <t>2,63
0,9994</t>
  </si>
  <si>
    <t>0,263
0,0999</t>
  </si>
  <si>
    <t>101
38,38</t>
  </si>
  <si>
    <t>8
3,04</t>
  </si>
  <si>
    <t>40
15,2</t>
  </si>
  <si>
    <t>7
2,66</t>
  </si>
  <si>
    <r>
      <t>0,2</t>
    </r>
    <r>
      <rPr>
        <i/>
        <sz val="6"/>
        <rFont val="Arial"/>
        <family val="2"/>
        <charset val="204"/>
      </rPr>
      <t xml:space="preserve">
20 / 100</t>
    </r>
  </si>
  <si>
    <t>Итого по разделу 10 Ремонтные работы в помещении №39-42 на 2-м этаже</t>
  </si>
  <si>
    <t xml:space="preserve">                           Раздел 11. Ремонтные работы в помещении №40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</si>
  <si>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(2068,38 руб.): 80%=105%*(0.9*0.85) от ФОТ
СП (956,63 руб.): 37%=55%*(0.85*0.8) от ФОТ</t>
    </r>
  </si>
  <si>
    <r>
      <t>0,5422</t>
    </r>
    <r>
      <rPr>
        <i/>
        <sz val="6"/>
        <rFont val="Arial"/>
        <family val="2"/>
        <charset val="204"/>
      </rPr>
      <t xml:space="preserve">
54,22 / 100</t>
    </r>
  </si>
  <si>
    <t>25,41
13,78</t>
  </si>
  <si>
    <t>0,84
0,4554</t>
  </si>
  <si>
    <t>0,31
0,1681</t>
  </si>
  <si>
    <r>
      <t>0,02168</t>
    </r>
    <r>
      <rPr>
        <i/>
        <sz val="6"/>
        <rFont val="Arial"/>
        <family val="2"/>
        <charset val="204"/>
      </rPr>
      <t xml:space="preserve">
21,68/1000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</si>
  <si>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(287,42 руб.): 68%=80%*0.85 от ФОТ
СП (228,25 руб.): 54%=68%*0.8 от ФОТ</t>
    </r>
  </si>
  <si>
    <r>
      <t>0,224</t>
    </r>
    <r>
      <rPr>
        <i/>
        <sz val="6"/>
        <rFont val="Arial"/>
        <family val="2"/>
        <charset val="204"/>
      </rPr>
      <t xml:space="preserve">
22,4 / 100</t>
    </r>
  </si>
  <si>
    <t>11,39
2,55</t>
  </si>
  <si>
    <t>0,47
0,1053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</si>
  <si>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(80,42 руб.): 68%=80%*0.85 от ФОТ
СП (63,87 руб.): 54%=68%*0.8 от ФОТ</t>
    </r>
  </si>
  <si>
    <r>
      <t>0,1934</t>
    </r>
    <r>
      <rPr>
        <i/>
        <sz val="6"/>
        <rFont val="Arial"/>
        <family val="2"/>
        <charset val="204"/>
      </rPr>
      <t xml:space="preserve">
19,34 / 100</t>
    </r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</si>
  <si>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(1592,64 руб.): 94%=123%*(0.9*0.85) от ФОТ
СП (864,09 руб.): 51%=75%*(0.85*0.8) от ФОТ</t>
    </r>
  </si>
  <si>
    <t>42,4
9,5</t>
  </si>
  <si>
    <t>102
22,85</t>
  </si>
  <si>
    <t>0,5
0,112</t>
  </si>
  <si>
    <t>50
11,2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</si>
  <si>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(233,51 руб.): 94%=123%*(0.9*0.85) от ФОТ
СП (126,69 руб.): 51%=75%*(0.85*0.8) от ФОТ</t>
    </r>
  </si>
  <si>
    <t>6,68
1,29</t>
  </si>
  <si>
    <t>2,63
0,5086</t>
  </si>
  <si>
    <t>0,263
0,0509</t>
  </si>
  <si>
    <t>101
19,53</t>
  </si>
  <si>
    <t>8
1,547</t>
  </si>
  <si>
    <t>40
7,736</t>
  </si>
  <si>
    <t>7
1,354</t>
  </si>
  <si>
    <t>Итого по разделу 11 Ремонтные работы в помещении №40 на 2-м этаже</t>
  </si>
  <si>
    <t xml:space="preserve">                           Раздел 12. Ремонтные работы в помещении №41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</si>
  <si>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(2033,66 руб.): 80%=105%*(0.9*0.85) от ФОТ
СП (940,57 руб.): 37%=55%*(0.85*0.8) от ФОТ</t>
    </r>
  </si>
  <si>
    <r>
      <t>0,5331</t>
    </r>
    <r>
      <rPr>
        <i/>
        <sz val="6"/>
        <rFont val="Arial"/>
        <family val="2"/>
        <charset val="204"/>
      </rPr>
      <t xml:space="preserve">
53,31 / 100</t>
    </r>
  </si>
  <si>
    <t>25,41
13,55</t>
  </si>
  <si>
    <t>0,84
0,4478</t>
  </si>
  <si>
    <t>0,31
0,1653</t>
  </si>
  <si>
    <t>0,063
0,0336</t>
  </si>
  <si>
    <r>
      <t>0,02132</t>
    </r>
    <r>
      <rPr>
        <i/>
        <sz val="6"/>
        <rFont val="Arial"/>
        <family val="2"/>
        <charset val="204"/>
      </rPr>
      <t xml:space="preserve">
21,32/1000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</si>
  <si>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(278,43 руб.): 68%=80%*0.85 от ФОТ
СП (221,11 руб.): 54%=68%*0.8 от ФОТ</t>
    </r>
  </si>
  <si>
    <r>
      <t>0,217</t>
    </r>
    <r>
      <rPr>
        <i/>
        <sz val="6"/>
        <rFont val="Arial"/>
        <family val="2"/>
        <charset val="204"/>
      </rPr>
      <t xml:space="preserve">
21,7 / 100</t>
    </r>
  </si>
  <si>
    <t>11,39
2,47</t>
  </si>
  <si>
    <t>0,47
0,102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</si>
  <si>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(79,25 руб.): 68%=80%*0.85 от ФОТ
СП (62,94 руб.): 54%=68%*0.8 от ФОТ</t>
    </r>
  </si>
  <si>
    <r>
      <t>0,1906</t>
    </r>
    <r>
      <rPr>
        <i/>
        <sz val="6"/>
        <rFont val="Arial"/>
        <family val="2"/>
        <charset val="204"/>
      </rPr>
      <t xml:space="preserve">
19,06 / 100</t>
    </r>
  </si>
  <si>
    <t>3,77
0,72</t>
  </si>
  <si>
    <t>0,11
0,021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</si>
  <si>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(1542,87 руб.): 94%=123%*(0.9*0.85) от ФОТ
СП (837,09 руб.): 51%=75%*(0.85*0.8) от ФОТ</t>
    </r>
  </si>
  <si>
    <t>42,4
9,2</t>
  </si>
  <si>
    <t>102
22,13</t>
  </si>
  <si>
    <t>0,5
0,1085</t>
  </si>
  <si>
    <t>50
10,85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</si>
  <si>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(230,13 руб.): 94%=123%*(0.9*0.85) от ФОТ
СП (124,86 руб.): 51%=75%*(0.85*0.8) от ФОТ</t>
    </r>
  </si>
  <si>
    <t>6,68
1,27</t>
  </si>
  <si>
    <t>2,63
0,5013</t>
  </si>
  <si>
    <t>0,263
0,0501</t>
  </si>
  <si>
    <t>101
19,25</t>
  </si>
  <si>
    <t>8
1,525</t>
  </si>
  <si>
    <t>40
7,624</t>
  </si>
  <si>
    <t>7
1,334</t>
  </si>
  <si>
    <t>Итого по разделу 12 Ремонтные работы в помещении №41 на 2-м этаже</t>
  </si>
  <si>
    <t xml:space="preserve">                           Раздел 13. Ремонтные работы в помещении №43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</si>
  <si>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(2058,08 руб.): 80%=105%*(0.9*0.85) от ФОТ
СП (951,86 руб.): 37%=55%*(0.85*0.8) от ФОТ</t>
    </r>
  </si>
  <si>
    <r>
      <t>0,5395</t>
    </r>
    <r>
      <rPr>
        <i/>
        <sz val="6"/>
        <rFont val="Arial"/>
        <family val="2"/>
        <charset val="204"/>
      </rPr>
      <t xml:space="preserve">
53,95 / 100</t>
    </r>
  </si>
  <si>
    <t>25,41
13,71</t>
  </si>
  <si>
    <t>0,84
0,4532</t>
  </si>
  <si>
    <t>0,31
0,1672</t>
  </si>
  <si>
    <t>0,063
0,034</t>
  </si>
  <si>
    <r>
      <t>0,02158</t>
    </r>
    <r>
      <rPr>
        <i/>
        <sz val="6"/>
        <rFont val="Arial"/>
        <family val="2"/>
        <charset val="204"/>
      </rPr>
      <t xml:space="preserve">
21,58/1000</t>
    </r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</si>
  <si>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(80,08 руб.): 68%=80%*0.85 от ФОТ
СП (63,6 руб.): 54%=68%*0.8 от ФОТ</t>
    </r>
  </si>
  <si>
    <r>
      <t>0,1926</t>
    </r>
    <r>
      <rPr>
        <i/>
        <sz val="6"/>
        <rFont val="Arial"/>
        <family val="2"/>
        <charset val="204"/>
      </rPr>
      <t xml:space="preserve">
19,26 / 100</t>
    </r>
  </si>
  <si>
    <t>0,11
0,0212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</si>
  <si>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(232,55 руб.): 94%=123%*(0.9*0.85) от ФОТ
СП (126,17 руб.): 51%=75%*(0.85*0.8) от ФОТ</t>
    </r>
  </si>
  <si>
    <t>2,63
0,5065</t>
  </si>
  <si>
    <t>0,263
0,0507</t>
  </si>
  <si>
    <t>101
19,45</t>
  </si>
  <si>
    <t>8
1,541</t>
  </si>
  <si>
    <t>40
7,704</t>
  </si>
  <si>
    <t>7
1,348</t>
  </si>
  <si>
    <t>Итого по разделу 13 Ремонтные работы в помещении №43 на 2-м этаже</t>
  </si>
  <si>
    <t xml:space="preserve">                           Раздел 14. Ремонтные работы в помещении №44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</si>
  <si>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(2067,63 руб.): 80%=105%*(0.9*0.85) от ФОТ
СП (956,28 руб.): 37%=55%*(0.85*0.8) от ФОТ</t>
    </r>
  </si>
  <si>
    <r>
      <t>0,542</t>
    </r>
    <r>
      <rPr>
        <i/>
        <sz val="6"/>
        <rFont val="Arial"/>
        <family val="2"/>
        <charset val="204"/>
      </rPr>
      <t xml:space="preserve">
54,20 / 100</t>
    </r>
  </si>
  <si>
    <t>25,41
13,77</t>
  </si>
  <si>
    <t>0,84
0,4553</t>
  </si>
  <si>
    <t>0,31
0,168</t>
  </si>
  <si>
    <t>0,063
0,0341</t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</si>
  <si>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(286,14 руб.): 68%=80%*0.85 от ФОТ
СП (227,23 руб.): 54%=68%*0.8 от ФОТ</t>
    </r>
  </si>
  <si>
    <r>
      <t>0,223</t>
    </r>
    <r>
      <rPr>
        <i/>
        <sz val="6"/>
        <rFont val="Arial"/>
        <family val="2"/>
        <charset val="204"/>
      </rPr>
      <t xml:space="preserve">
22,3 / 100</t>
    </r>
  </si>
  <si>
    <t>11,39
2,54</t>
  </si>
  <si>
    <t>0,47
0,1048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</si>
  <si>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(1585,53 руб.): 94%=123%*(0.9*0.85) от ФОТ
СП (860,23 руб.): 51%=75%*(0.85*0.8) от ФОТ</t>
    </r>
  </si>
  <si>
    <t>42,4
9,46</t>
  </si>
  <si>
    <t>102
22,75</t>
  </si>
  <si>
    <t>0,5
0,1115</t>
  </si>
  <si>
    <t>50
11,15</t>
  </si>
  <si>
    <t>Итого по разделу 14 Ремонтные работы в помещении №44 на 2-м этаже</t>
  </si>
  <si>
    <t xml:space="preserve">                           Раздел 15. Ремонтные работы в помещении №45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</si>
  <si>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(2081,73 руб.): 80%=105%*(0.9*0.85) от ФОТ
СП (962,8 руб.): 37%=55%*(0.85*0.8) от ФОТ</t>
    </r>
  </si>
  <si>
    <r>
      <t>0,5457</t>
    </r>
    <r>
      <rPr>
        <i/>
        <sz val="6"/>
        <rFont val="Arial"/>
        <family val="2"/>
        <charset val="204"/>
      </rPr>
      <t xml:space="preserve">
54,57 / 100</t>
    </r>
  </si>
  <si>
    <t>25,41
13,87</t>
  </si>
  <si>
    <t>0,84
0,4584</t>
  </si>
  <si>
    <t>0,31
0,1692</t>
  </si>
  <si>
    <t>0,063
0,0344</t>
  </si>
  <si>
    <r>
      <t>0,02182</t>
    </r>
    <r>
      <rPr>
        <i/>
        <sz val="6"/>
        <rFont val="Arial"/>
        <family val="2"/>
        <charset val="204"/>
      </rPr>
      <t xml:space="preserve">
21,82/1000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</si>
  <si>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(297,69 руб.): 68%=80%*0.85 от ФОТ
СП (236,4 руб.): 54%=68%*0.8 от ФОТ</t>
    </r>
  </si>
  <si>
    <r>
      <t>0,232</t>
    </r>
    <r>
      <rPr>
        <i/>
        <sz val="6"/>
        <rFont val="Arial"/>
        <family val="2"/>
        <charset val="204"/>
      </rPr>
      <t xml:space="preserve">
23,20 / 100</t>
    </r>
  </si>
  <si>
    <t>11,39
2,64</t>
  </si>
  <si>
    <t>0,47
0,109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</si>
  <si>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(81,75 руб.): 68%=80%*0.85 от ФОТ
СП (64,92 руб.): 54%=68%*0.8 от ФОТ</t>
    </r>
  </si>
  <si>
    <r>
      <t>0,1966</t>
    </r>
    <r>
      <rPr>
        <i/>
        <sz val="6"/>
        <rFont val="Arial"/>
        <family val="2"/>
        <charset val="204"/>
      </rPr>
      <t xml:space="preserve">
19,66 / 100</t>
    </r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</si>
  <si>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(1649,52 руб.): 94%=123%*(0.9*0.85) от ФОТ
СП (894,95 руб.): 51%=75%*(0.85*0.8) от ФОТ</t>
    </r>
  </si>
  <si>
    <r>
      <t>0,232</t>
    </r>
    <r>
      <rPr>
        <i/>
        <sz val="6"/>
        <rFont val="Arial"/>
        <family val="2"/>
        <charset val="204"/>
      </rPr>
      <t xml:space="preserve">
23,2 / 100</t>
    </r>
  </si>
  <si>
    <t>42,4
9,84</t>
  </si>
  <si>
    <t>0,85
0,2</t>
  </si>
  <si>
    <t>102
23,66</t>
  </si>
  <si>
    <t>0,5
0,116</t>
  </si>
  <si>
    <t>50
11,6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</si>
  <si>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(237,36 руб.): 94%=123%*(0.9*0.85) от ФОТ
СП (128,78 руб.): 51%=75%*(0.85*0.8) от ФОТ</t>
    </r>
  </si>
  <si>
    <t>2,63
0,5171</t>
  </si>
  <si>
    <t>0,263
0,0517</t>
  </si>
  <si>
    <t>101
19,86</t>
  </si>
  <si>
    <t>8
1,573</t>
  </si>
  <si>
    <t>40
7,864</t>
  </si>
  <si>
    <t>7
1,376</t>
  </si>
  <si>
    <t>Итого по разделу 15 Ремонтные работы в помещении №45 на 2-м этаже</t>
  </si>
  <si>
    <t xml:space="preserve">                           Раздел 16. Ремонтные работы в помещении №46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</si>
  <si>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(4258,84 руб.): 80%=105%*(0.9*0.85) от ФОТ
СП (1969,71 руб.): 37%=55%*(0.85*0.8) от ФОТ</t>
    </r>
  </si>
  <si>
    <r>
      <t>1,1164</t>
    </r>
    <r>
      <rPr>
        <i/>
        <sz val="6"/>
        <rFont val="Arial"/>
        <family val="2"/>
        <charset val="204"/>
      </rPr>
      <t xml:space="preserve">
111,64 / 100</t>
    </r>
  </si>
  <si>
    <t>25,41
28,37</t>
  </si>
  <si>
    <t>0,84
0,9378</t>
  </si>
  <si>
    <t>0,31
0,3461</t>
  </si>
  <si>
    <t>0,063
0,0703</t>
  </si>
  <si>
    <t>0,005
0,0056</t>
  </si>
  <si>
    <r>
      <t>0,04465</t>
    </r>
    <r>
      <rPr>
        <i/>
        <sz val="6"/>
        <rFont val="Arial"/>
        <family val="2"/>
        <charset val="204"/>
      </rPr>
      <t xml:space="preserve">
44,65/1000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</si>
  <si>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(592,8 руб.): 68%=80%*0.85 от ФОТ
СП (470,76 руб.): 54%=68%*0.8 от ФОТ</t>
    </r>
  </si>
  <si>
    <r>
      <t>0,462</t>
    </r>
    <r>
      <rPr>
        <i/>
        <sz val="6"/>
        <rFont val="Arial"/>
        <family val="2"/>
        <charset val="204"/>
      </rPr>
      <t xml:space="preserve">
46,20 / 100</t>
    </r>
  </si>
  <si>
    <t>11,39
5,26</t>
  </si>
  <si>
    <t>0,47
0,2171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</si>
  <si>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(3284,82 руб.): 94%=123%*(0.9*0.85) от ФОТ
СП (1782,19 руб.): 51%=75%*(0.85*0.8) от ФОТ</t>
    </r>
  </si>
  <si>
    <t>42,4
19,59</t>
  </si>
  <si>
    <t>0,85
0,39</t>
  </si>
  <si>
    <t>0,35
0,16</t>
  </si>
  <si>
    <t>0,5
0,23</t>
  </si>
  <si>
    <t>102
47,12</t>
  </si>
  <si>
    <t>0,5
0,231</t>
  </si>
  <si>
    <t>50
23,1</t>
  </si>
  <si>
    <t>Итого по разделу 16 Ремонтные работы в помещении №46 на 2-м этаже</t>
  </si>
  <si>
    <t xml:space="preserve">                           Раздел 17. Ремонтные работы в помещении №47 на 2-м этаже</t>
  </si>
  <si>
    <r>
      <t>Оклейка обоями стен по монолитной штукатурке и бетону: простыми и средней плотности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(99,21 руб.): 80%=105%*(0.9*0.85) от ФОТ
СП (45,88 руб.): 37%=55%*(0.85*0.8) от ФОТ</t>
    </r>
  </si>
  <si>
    <t>33,63
0,67</t>
  </si>
  <si>
    <t>1,13
0,0226</t>
  </si>
  <si>
    <t>0,01
0,0002</t>
  </si>
  <si>
    <r>
      <t>0,226</t>
    </r>
    <r>
      <rPr>
        <i/>
        <sz val="6"/>
        <rFont val="Arial"/>
        <family val="2"/>
        <charset val="204"/>
      </rPr>
      <t xml:space="preserve">
2,26 / 10</t>
    </r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</si>
  <si>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(2119,88 руб.): 80%=105%*(0.9*0.85) от ФОТ
СП (980,44 руб.): 37%=55%*(0.85*0.8) от ФОТ</t>
    </r>
  </si>
  <si>
    <r>
      <t>0,5557</t>
    </r>
    <r>
      <rPr>
        <i/>
        <sz val="6"/>
        <rFont val="Arial"/>
        <family val="2"/>
        <charset val="204"/>
      </rPr>
      <t xml:space="preserve">
55,57 / 100</t>
    </r>
  </si>
  <si>
    <t>25,41
14,12</t>
  </si>
  <si>
    <t>0,84
0,4668</t>
  </si>
  <si>
    <t>0,31
0,1723</t>
  </si>
  <si>
    <t>0,063
0,035</t>
  </si>
  <si>
    <r>
      <t>0,02222</t>
    </r>
    <r>
      <rPr>
        <i/>
        <sz val="6"/>
        <rFont val="Arial"/>
        <family val="2"/>
        <charset val="204"/>
      </rPr>
      <t xml:space="preserve">
22,22/1000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</si>
  <si>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(251,5 руб.): 68%=80%*0.85 от ФОТ
СП (199,72 руб.): 54%=68%*0.8 от ФОТ</t>
    </r>
  </si>
  <si>
    <t>11,39
2,23</t>
  </si>
  <si>
    <t>0,47
0,0921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</si>
  <si>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(76,1 руб.): 68%=80%*0.85 от ФОТ
СП (60,43 руб.): 54%=68%*0.8 от ФОТ</t>
    </r>
  </si>
  <si>
    <r>
      <t>0,183</t>
    </r>
    <r>
      <rPr>
        <i/>
        <sz val="6"/>
        <rFont val="Arial"/>
        <family val="2"/>
        <charset val="204"/>
      </rPr>
      <t xml:space="preserve">
18,3 / 100</t>
    </r>
  </si>
  <si>
    <t>3,77
0,69</t>
  </si>
  <si>
    <t>0,11
0,0201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</si>
  <si>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(1393,56 руб.): 94%=123%*(0.9*0.85) от ФОТ
СП (756,08 руб.): 51%=75%*(0.85*0.8) от ФОТ</t>
    </r>
  </si>
  <si>
    <t>42,4
8,31</t>
  </si>
  <si>
    <t>0,85
0,17</t>
  </si>
  <si>
    <t>102
19,99</t>
  </si>
  <si>
    <t>0,5
0,098</t>
  </si>
  <si>
    <t>50
9,8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</si>
  <si>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(220,96 руб.): 94%=123%*(0.9*0.85) от ФОТ
СП (119,88 руб.): 51%=75%*(0.85*0.8) от ФОТ</t>
    </r>
  </si>
  <si>
    <t>6,68
1,22</t>
  </si>
  <si>
    <t>2,63
0,4813</t>
  </si>
  <si>
    <t>0,263
0,0481</t>
  </si>
  <si>
    <t>101
18,48</t>
  </si>
  <si>
    <t>8
1,464</t>
  </si>
  <si>
    <t>40
7,32</t>
  </si>
  <si>
    <t>7
1,281</t>
  </si>
  <si>
    <t>Итого по разделу 17 Ремонтные работы в помещении №47 на 2-м этаже</t>
  </si>
  <si>
    <t xml:space="preserve">                           Раздел 18. Ремонтные работы в помещении №49на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</si>
  <si>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(1979,88 руб.): 80%=105%*(0.9*0.85) от ФОТ
СП (915,69 руб.): 37%=55%*(0.85*0.8) от ФОТ</t>
    </r>
  </si>
  <si>
    <r>
      <t>0,519</t>
    </r>
    <r>
      <rPr>
        <i/>
        <sz val="6"/>
        <rFont val="Arial"/>
        <family val="2"/>
        <charset val="204"/>
      </rPr>
      <t xml:space="preserve">
51,9 / 100</t>
    </r>
  </si>
  <si>
    <t>25,41
13,19</t>
  </si>
  <si>
    <t>0,84
0,436</t>
  </si>
  <si>
    <t>0,31
0,1609</t>
  </si>
  <si>
    <t>0,063
0,0327</t>
  </si>
  <si>
    <r>
      <t>0,0207</t>
    </r>
    <r>
      <rPr>
        <i/>
        <sz val="6"/>
        <rFont val="Arial"/>
        <family val="2"/>
        <charset val="204"/>
      </rPr>
      <t xml:space="preserve">
20,7/1000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</si>
  <si>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(265,61 руб.): 68%=80%*0.85 от ФОТ
СП (210,92 руб.): 54%=68%*0.8 от ФОТ</t>
    </r>
  </si>
  <si>
    <r>
      <t>0,207</t>
    </r>
    <r>
      <rPr>
        <i/>
        <sz val="6"/>
        <rFont val="Arial"/>
        <family val="2"/>
        <charset val="204"/>
      </rPr>
      <t xml:space="preserve">
20,7 / 100</t>
    </r>
  </si>
  <si>
    <t>11,39
2,36</t>
  </si>
  <si>
    <t>0,47
0,0973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</si>
  <si>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(77,42 руб.): 68%=80%*0.85 от ФОТ
СП (61,48 руб.): 54%=68%*0.8 от ФОТ</t>
    </r>
  </si>
  <si>
    <r>
      <t>0,1862</t>
    </r>
    <r>
      <rPr>
        <i/>
        <sz val="6"/>
        <rFont val="Arial"/>
        <family val="2"/>
        <charset val="204"/>
      </rPr>
      <t xml:space="preserve">
18,62 / 100</t>
    </r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</si>
  <si>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(1471,77 руб.): 94%=123%*(0.9*0.85) от ФОТ
СП (798,51 руб.): 51%=75%*(0.85*0.8) от ФОТ</t>
    </r>
  </si>
  <si>
    <t>42,4
8,78</t>
  </si>
  <si>
    <t>102
21,11</t>
  </si>
  <si>
    <t>0,5
0,1035</t>
  </si>
  <si>
    <t>50
10,35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</si>
  <si>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(224,8 руб.): 94%=123%*(0.9*0.85) от ФОТ
СП (121,97 руб.): 51%=75%*(0.85*0.8) от ФОТ</t>
    </r>
  </si>
  <si>
    <t>2,63
0,4897</t>
  </si>
  <si>
    <t>0,263
0,049</t>
  </si>
  <si>
    <t>101
18,81</t>
  </si>
  <si>
    <t>8
1,49</t>
  </si>
  <si>
    <t>40
7,448</t>
  </si>
  <si>
    <t>7
1,303</t>
  </si>
  <si>
    <t>Итого по разделу 18 Ремонтные работы в помещении №49на 2-м этаже</t>
  </si>
  <si>
    <t xml:space="preserve">                           Раздел 19. Ремонтные работы в помещении коридора на 2-м этаже</t>
  </si>
  <si>
    <r>
      <t>Окраска поливинилацетатными водоэмульсионными составами улучшенная: по сборным конструкциям стен, подготовленным под окраску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(11902,15 руб.): 80%=105%*(0.9*0.85) от ФОТ
СП (5504,75 руб.): 37%=55%*(0.85*0.8) от ФОТ</t>
    </r>
  </si>
  <si>
    <r>
      <t>3,12</t>
    </r>
    <r>
      <rPr>
        <i/>
        <sz val="6"/>
        <rFont val="Arial"/>
        <family val="2"/>
        <charset val="204"/>
      </rPr>
      <t xml:space="preserve">
312 / 100</t>
    </r>
  </si>
  <si>
    <t>25,41
79,28</t>
  </si>
  <si>
    <t>0,11
0,34</t>
  </si>
  <si>
    <t>0,01
0,03</t>
  </si>
  <si>
    <t>0,1
0,31</t>
  </si>
  <si>
    <t>0,84
2,621</t>
  </si>
  <si>
    <t>0,31
0,9672</t>
  </si>
  <si>
    <t>0,063
0,1966</t>
  </si>
  <si>
    <t>0,005
0,0156</t>
  </si>
  <si>
    <r>
      <t>0,1248</t>
    </r>
    <r>
      <rPr>
        <i/>
        <sz val="6"/>
        <rFont val="Arial"/>
        <family val="2"/>
        <charset val="204"/>
      </rPr>
      <t xml:space="preserve">
124,8/1000</t>
    </r>
  </si>
  <si>
    <r>
      <t>Разборка покрытий полов: из линолеума и релина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(1181,76 руб.): 68%=80%*0.85 от ФОТ
СП (938,46 руб.): 54%=68%*0.8 от ФОТ</t>
    </r>
  </si>
  <si>
    <r>
      <t>0,921</t>
    </r>
    <r>
      <rPr>
        <i/>
        <sz val="6"/>
        <rFont val="Arial"/>
        <family val="2"/>
        <charset val="204"/>
      </rPr>
      <t xml:space="preserve">
92,1 / 100</t>
    </r>
  </si>
  <si>
    <t>11,39
10,49</t>
  </si>
  <si>
    <t>0,13
0,12</t>
  </si>
  <si>
    <t>0,47
0,4329</t>
  </si>
  <si>
    <r>
      <t>Разборка плинтусов: деревянных и из пластмассовых материалов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(368 руб.): 68%=80%*0.85 от ФОТ
СП (292,23 руб.): 54%=68%*0.8 от ФОТ</t>
    </r>
  </si>
  <si>
    <r>
      <t>0,885</t>
    </r>
    <r>
      <rPr>
        <i/>
        <sz val="6"/>
        <rFont val="Arial"/>
        <family val="2"/>
        <charset val="204"/>
      </rPr>
      <t xml:space="preserve">
88,5 / 100</t>
    </r>
  </si>
  <si>
    <t>3,77
3,34</t>
  </si>
  <si>
    <t>0,11
0,0974</t>
  </si>
  <si>
    <r>
      <t>Устройство покрытий из линолеума на клее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(6548,32 руб.): 94%=123%*(0.9*0.85) от ФОТ
СП (3552,81 руб.): 51%=75%*(0.85*0.8) от ФОТ</t>
    </r>
  </si>
  <si>
    <t>42,4
39,05</t>
  </si>
  <si>
    <t>0,85
0,78</t>
  </si>
  <si>
    <t>0,35
0,32</t>
  </si>
  <si>
    <t>0,5
0,46</t>
  </si>
  <si>
    <t>102
93,94</t>
  </si>
  <si>
    <t>0,5
0,4605</t>
  </si>
  <si>
    <t>50
46,05</t>
  </si>
  <si>
    <r>
      <t>Устройство плинтусов поливинилхлоридных: на винтах самонарезающих</t>
    </r>
    <r>
      <rPr>
        <i/>
        <sz val="7"/>
        <rFont val="Arial"/>
        <family val="2"/>
        <charset val="204"/>
      </rPr>
      <t xml:space="preserve">
ИНДЕКС К ПОЗИЦИИ:
2 Средние индексы по видам строительства по Письму №8707/45 от 11.12.2017 Минстрой НСО ОЗП=18,08; ЭМ=8,59; ЗПМ=18,08; МАТ=5,22
НР (1068,55 руб.): 94%=123%*(0.9*0.85) от ФОТ
СП (579,74 руб.): 51%=75%*(0.85*0.8) от ФОТ</t>
    </r>
  </si>
  <si>
    <t>6,68
5,91</t>
  </si>
  <si>
    <t>0,04
0,04</t>
  </si>
  <si>
    <t>0,03
0,03</t>
  </si>
  <si>
    <t>2,63
2,328</t>
  </si>
  <si>
    <t>0,263
0,2328</t>
  </si>
  <si>
    <t>101
89,39</t>
  </si>
  <si>
    <t>8
7,08</t>
  </si>
  <si>
    <t>40
35,4</t>
  </si>
  <si>
    <t>7
6,195</t>
  </si>
  <si>
    <r>
      <t>0,45</t>
    </r>
    <r>
      <rPr>
        <i/>
        <sz val="6"/>
        <rFont val="Arial"/>
        <family val="2"/>
        <charset val="204"/>
      </rPr>
      <t xml:space="preserve">
45 / 100</t>
    </r>
  </si>
  <si>
    <t>Итого по разделу 19 Ремонтные работы в помещении коридора на 2-м этаже</t>
  </si>
  <si>
    <t>ИТОГИ ПО СМЕТЕ:</t>
  </si>
  <si>
    <t>Итого прямые затраты по смете в текущих ценах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</si>
  <si>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</si>
  <si>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</si>
  <si>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1-6, 22-27, 43-48, 64-81, 110-115, 131-136, 152-157, 177-182, 198-215, 231-236, 252-257, 273-278, 294-299, 328-345, 361-366, 382-387, 7-10, 28-31, 49-52, 82-85, 97-98, 116-119, 137-140, 159-165, 183-186, 216-219, 237-240, 258-261, 279-282, 300-303, 315-316, 346-349, 367-370, 388-391, 403-404, 11-12, 32-33, 53-54, 86-87, 99-100, 120-121, 141-142, 166-167, 187-188, 220-221, 241-242, 262-263, 283-284, 304-305, 317-318, 350-351, 371-372, 392-393, 405-406, 13-21, 34-42, 55-63, 88-96, 101-109, 122-130, 143-151, 168-176, 189-197, 222-230, 243-251, 264-272, 285-293, 306-314, 319-327, 352-360, 373-381, 394-402, 407-415, 158)</t>
  </si>
  <si>
    <t>Накладные расходы</t>
  </si>
  <si>
    <t>Сметная прибыль</t>
  </si>
  <si>
    <t>Итоги по смете:</t>
  </si>
  <si>
    <t xml:space="preserve">  Деревянные конструкции</t>
  </si>
  <si>
    <t xml:space="preserve">  Отделочные работы</t>
  </si>
  <si>
    <t xml:space="preserve">  Полы (ремонтно-строительные)</t>
  </si>
  <si>
    <t xml:space="preserve">  Полы</t>
  </si>
  <si>
    <t xml:space="preserve">  Защита строительных конструкций и оборудования от коррозии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</si>
  <si>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</si>
  <si>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</si>
  <si>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</si>
  <si>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</si>
  <si>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</si>
  <si>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</si>
  <si>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</si>
  <si>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</si>
  <si>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</si>
  <si>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</si>
  <si>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Ремонтные работы в помещений на 2-м этаже здания Административный корпус-корр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</si>
  <si>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</si>
  <si>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</si>
  <si>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_______________________________________________________________________________________________1042,05</t>
  </si>
  <si>
    <t>Сметная стоимость строительных работ _______________________________________________________________________________________________</t>
  </si>
  <si>
    <t>" _____ " ________________ 2018 г.</t>
  </si>
  <si>
    <t>"____" ______________2018 г.</t>
  </si>
  <si>
    <t>руб.</t>
  </si>
  <si>
    <t>Составил: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</si>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</sst>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i/>
      <sz val="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49" fontId="2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Border="1"/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4" fillId="0" borderId="2" xfId="1" applyFont="1" applyBorder="1" applyAlignment="1">
      <alignment horizontal="right" vertical="top"/>
    </xf>
    <xf numFmtId="0" fontId="6" fillId="0" borderId="2" xfId="1" applyFont="1" applyBorder="1" applyAlignment="1">
      <alignment horizontal="center" vertical="top"/>
    </xf>
    <xf numFmtId="0" fontId="4" fillId="0" borderId="0" xfId="1" applyFont="1" applyBorder="1" applyAlignment="1">
      <alignment horizontal="right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1" xfId="1" applyFont="1" applyBorder="1" applyAlignment="1">
      <alignment horizontal="left" vertical="top"/>
    </xf>
    <xf numFmtId="0" fontId="4" fillId="0" borderId="0" xfId="1" applyFont="1" applyAlignment="1">
      <alignment horizontal="left"/>
    </xf>
    <xf numFmtId="0" fontId="4" fillId="0" borderId="2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3" fillId="0" borderId="3" xfId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/>
    </xf>
    <xf numFmtId="49" fontId="3" fillId="0" borderId="3" xfId="1" applyNumberFormat="1" applyFont="1" applyBorder="1" applyAlignment="1">
      <alignment horizontal="center" vertical="top"/>
    </xf>
    <xf numFmtId="49" fontId="3" fillId="0" borderId="0" xfId="1" applyNumberFormat="1" applyFont="1" applyAlignment="1">
      <alignment horizontal="center" vertical="top"/>
    </xf>
    <xf numFmtId="0" fontId="4" fillId="0" borderId="0" xfId="1" applyFont="1" applyAlignment="1"/>
    <xf numFmtId="49" fontId="10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8" fillId="0" borderId="3" xfId="1" applyFont="1" applyBorder="1" applyAlignment="1">
      <alignment horizontal="right" vertical="top" wrapText="1"/>
    </xf>
    <xf numFmtId="0" fontId="8" fillId="0" borderId="3" xfId="1" applyFont="1" applyBorder="1" applyAlignment="1">
      <alignment horizontal="right" vertical="top"/>
    </xf>
    <xf numFmtId="49" fontId="3" fillId="0" borderId="3" xfId="1" applyNumberFormat="1" applyFont="1" applyBorder="1" applyAlignment="1">
      <alignment horizontal="left" vertical="top"/>
    </xf>
    <xf numFmtId="49" fontId="3" fillId="0" borderId="3" xfId="1" applyNumberFormat="1" applyFont="1" applyBorder="1" applyAlignment="1">
      <alignment horizontal="left" vertical="top" wrapText="1"/>
    </xf>
    <xf numFmtId="49" fontId="9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/>
    </xf>
    <xf numFmtId="0" fontId="13" fillId="0" borderId="3" xfId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right" vertical="top"/>
    </xf>
    <xf numFmtId="4" fontId="13" fillId="0" borderId="3" xfId="1" applyNumberFormat="1" applyFont="1" applyBorder="1" applyAlignment="1">
      <alignment horizontal="right" vertical="top" wrapText="1"/>
    </xf>
    <xf numFmtId="0" fontId="3" fillId="0" borderId="1" xfId="1" applyFont="1" applyBorder="1" applyAlignment="1">
      <alignment horizontal="left" vertical="top" wrapText="1"/>
    </xf>
    <xf numFmtId="4" fontId="4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49" fontId="3" fillId="0" borderId="3" xfId="1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49" fontId="10" fillId="0" borderId="3" xfId="1" applyNumberFormat="1" applyFont="1" applyBorder="1" applyAlignment="1">
      <alignment horizontal="left" vertical="top" wrapText="1"/>
    </xf>
    <xf numFmtId="2" fontId="3" fillId="0" borderId="3" xfId="1" applyNumberFormat="1" applyFont="1" applyBorder="1" applyAlignment="1">
      <alignment horizontal="left" vertical="top" wrapText="1"/>
    </xf>
    <xf numFmtId="2" fontId="0" fillId="0" borderId="3" xfId="0" applyNumberFormat="1" applyBorder="1" applyAlignment="1">
      <alignment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10" fillId="0" borderId="3" xfId="1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430"/>
  <sheetViews>
    <sheetView showGridLines="0" tabSelected="1" zoomScaleNormal="75" zoomScaleSheetLayoutView="75" workbookViewId="0">
      <selection activeCell="D12" sqref="D12"/>
    </sheetView>
  </sheetViews>
  <sheetFormatPr defaultRowHeight="12.75" outlineLevelRow="2" x14ac:dyDescent="0.2"/>
  <cols>
    <col min="1" max="1" width="3.28515625" style="36" customWidth="1"/>
    <col min="2" max="2" width="16.28515625" style="2" customWidth="1"/>
    <col min="3" max="3" width="52" style="29" customWidth="1"/>
    <col min="4" max="4" width="7.7109375" style="28" customWidth="1"/>
    <col min="5" max="5" width="9.5703125" style="30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/>
  </cols>
  <sheetData>
    <row r="1" spans="1:18" outlineLevel="2" x14ac:dyDescent="0.2">
      <c r="A1" s="1" t="s">
        <v>0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O1" s="6"/>
      <c r="P1" s="6"/>
      <c r="Q1" s="6"/>
    </row>
    <row r="2" spans="1:18" outlineLevel="1" x14ac:dyDescent="0.2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8" outlineLevel="1" x14ac:dyDescent="0.2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outlineLevel="1" x14ac:dyDescent="0.2">
      <c r="A4" s="10" t="s">
        <v>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</v>
      </c>
      <c r="O4" s="6"/>
      <c r="P4" s="6"/>
      <c r="Q4" s="6"/>
      <c r="R4" s="11"/>
    </row>
    <row r="5" spans="1:18" outlineLevel="1" x14ac:dyDescent="0.2">
      <c r="A5" s="10" t="s">
        <v>920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921</v>
      </c>
      <c r="O5" s="6"/>
      <c r="P5" s="6"/>
      <c r="Q5" s="6"/>
    </row>
    <row r="6" spans="1:18" x14ac:dyDescent="0.2">
      <c r="A6" s="33"/>
      <c r="B6" s="10"/>
      <c r="C6" s="3"/>
      <c r="D6" s="4"/>
      <c r="E6" s="9"/>
      <c r="F6" s="6"/>
      <c r="G6" s="6"/>
      <c r="H6" s="5"/>
      <c r="I6" s="6"/>
      <c r="J6" s="13"/>
      <c r="K6" s="6"/>
      <c r="L6" s="6"/>
      <c r="M6" s="6"/>
      <c r="N6" s="6"/>
      <c r="O6" s="6"/>
      <c r="P6" s="6"/>
      <c r="Q6" s="6"/>
    </row>
    <row r="7" spans="1:18" x14ac:dyDescent="0.2">
      <c r="A7" s="33"/>
      <c r="B7" s="10"/>
      <c r="C7" s="3"/>
      <c r="D7" s="4"/>
      <c r="E7" s="11"/>
      <c r="F7" s="14"/>
      <c r="G7" s="14"/>
      <c r="H7" s="15" t="s">
        <v>3</v>
      </c>
      <c r="I7" s="15"/>
      <c r="J7" s="16"/>
      <c r="K7" s="6"/>
      <c r="L7" s="6"/>
      <c r="M7" s="6"/>
      <c r="N7" s="6"/>
      <c r="O7" s="6"/>
      <c r="P7" s="6"/>
      <c r="Q7" s="6"/>
    </row>
    <row r="8" spans="1:18" x14ac:dyDescent="0.2">
      <c r="A8" s="33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8" x14ac:dyDescent="0.2">
      <c r="A9" s="33"/>
      <c r="B9" s="10"/>
      <c r="C9" s="3"/>
      <c r="D9" s="4"/>
      <c r="E9" s="9"/>
      <c r="F9" s="6"/>
      <c r="G9" s="6"/>
      <c r="H9" s="17" t="s">
        <v>4</v>
      </c>
      <c r="I9" s="17"/>
      <c r="J9" s="6"/>
      <c r="K9" s="6"/>
      <c r="L9" s="6"/>
      <c r="M9" s="6"/>
      <c r="N9" s="6"/>
      <c r="O9" s="6"/>
      <c r="P9" s="6"/>
      <c r="Q9" s="6"/>
    </row>
    <row r="10" spans="1:18" x14ac:dyDescent="0.2">
      <c r="A10" s="33"/>
      <c r="B10" s="10"/>
      <c r="C10" s="3"/>
      <c r="D10" s="4"/>
      <c r="E10" s="9"/>
      <c r="F10" s="6"/>
      <c r="G10" s="6"/>
      <c r="H10" s="5" t="s">
        <v>5</v>
      </c>
      <c r="I10" s="5"/>
      <c r="J10" s="6"/>
      <c r="K10" s="6"/>
      <c r="L10" s="6"/>
      <c r="M10" s="6"/>
      <c r="N10" s="6"/>
      <c r="O10" s="6"/>
      <c r="P10" s="6"/>
      <c r="Q10" s="6"/>
    </row>
    <row r="11" spans="1:18" x14ac:dyDescent="0.2">
      <c r="A11" s="33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8" x14ac:dyDescent="0.2">
      <c r="A12" s="33"/>
      <c r="B12" s="10"/>
      <c r="C12" s="18" t="s">
        <v>6</v>
      </c>
      <c r="D12" s="19" t="s">
        <v>915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8" x14ac:dyDescent="0.2">
      <c r="A13" s="33"/>
      <c r="B13" s="10"/>
      <c r="C13" s="3"/>
      <c r="D13" s="4"/>
      <c r="E13" s="21"/>
      <c r="F13" s="14"/>
      <c r="G13" s="14"/>
      <c r="H13" s="15" t="s">
        <v>7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8" x14ac:dyDescent="0.2">
      <c r="A14" s="34"/>
      <c r="B14" s="22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 x14ac:dyDescent="0.2">
      <c r="A15" s="33"/>
      <c r="B15" s="10"/>
      <c r="C15" s="3"/>
      <c r="D15" s="20" t="s">
        <v>8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3"/>
    </row>
    <row r="16" spans="1:18" ht="15" x14ac:dyDescent="0.25">
      <c r="A16" s="33"/>
      <c r="B16" s="10"/>
      <c r="C16" s="3"/>
      <c r="D16" s="20" t="s">
        <v>919</v>
      </c>
      <c r="E16" s="5"/>
      <c r="F16" s="6"/>
      <c r="G16" s="6"/>
      <c r="H16" s="6"/>
      <c r="I16" s="20"/>
      <c r="J16" s="52">
        <f>J1678</f>
        <v>950703.16</v>
      </c>
      <c r="K16" s="53"/>
      <c r="L16" s="12" t="s">
        <v>922</v>
      </c>
      <c r="M16" s="6"/>
      <c r="N16" s="6"/>
      <c r="O16" s="6"/>
      <c r="P16" s="6"/>
      <c r="Q16" s="6"/>
    </row>
    <row r="17" spans="1:17" ht="15" x14ac:dyDescent="0.25">
      <c r="A17" s="33"/>
      <c r="B17" s="10"/>
      <c r="C17" s="3"/>
      <c r="D17" s="20" t="s">
        <v>916</v>
      </c>
      <c r="E17" s="5"/>
      <c r="F17" s="6"/>
      <c r="G17" s="6"/>
      <c r="H17" s="6"/>
      <c r="I17" s="20"/>
      <c r="J17" s="52">
        <f>J1674</f>
        <v>165880.06</v>
      </c>
      <c r="K17" s="53"/>
      <c r="L17" s="12" t="s">
        <v>922</v>
      </c>
      <c r="M17" s="6"/>
      <c r="N17" s="6"/>
      <c r="O17" s="6"/>
      <c r="P17" s="6"/>
      <c r="Q17" s="6"/>
    </row>
    <row r="18" spans="1:17" ht="15" hidden="1" outlineLevel="1" x14ac:dyDescent="0.25">
      <c r="A18" s="33"/>
      <c r="B18" s="10"/>
      <c r="C18" s="3"/>
      <c r="D18" s="20" t="s">
        <v>917</v>
      </c>
      <c r="E18" s="5"/>
      <c r="F18" s="6"/>
      <c r="G18" s="6"/>
      <c r="H18" s="6"/>
      <c r="I18" s="20"/>
      <c r="J18" s="54" t="s">
        <v>918</v>
      </c>
      <c r="K18" s="53"/>
      <c r="L18" s="12" t="s">
        <v>31</v>
      </c>
      <c r="M18" s="6"/>
      <c r="N18" s="6"/>
      <c r="O18" s="6"/>
      <c r="P18" s="6"/>
      <c r="Q18" s="6"/>
    </row>
    <row r="19" spans="1:17" collapsed="1" x14ac:dyDescent="0.2">
      <c r="A19" s="33"/>
      <c r="B19" s="10"/>
      <c r="C19" s="3"/>
      <c r="D19" s="37" t="s">
        <v>914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1.25" customHeight="1" x14ac:dyDescent="0.2">
      <c r="A20" s="33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idden="1" x14ac:dyDescent="0.2"/>
    <row r="22" spans="1:17" ht="18" customHeight="1" x14ac:dyDescent="0.2">
      <c r="A22" s="63" t="s">
        <v>9</v>
      </c>
      <c r="B22" s="63" t="s">
        <v>10</v>
      </c>
      <c r="C22" s="65" t="s">
        <v>11</v>
      </c>
      <c r="D22" s="65" t="s">
        <v>12</v>
      </c>
      <c r="E22" s="65" t="s">
        <v>24</v>
      </c>
      <c r="F22" s="65" t="s">
        <v>13</v>
      </c>
      <c r="G22" s="67"/>
      <c r="H22" s="67"/>
      <c r="I22" s="67"/>
      <c r="J22" s="65" t="s">
        <v>14</v>
      </c>
      <c r="K22" s="67"/>
      <c r="L22" s="67"/>
      <c r="M22" s="67"/>
      <c r="N22" s="65" t="s">
        <v>15</v>
      </c>
      <c r="O22" s="65" t="s">
        <v>16</v>
      </c>
      <c r="P22" s="65" t="s">
        <v>17</v>
      </c>
      <c r="Q22" s="65" t="s">
        <v>18</v>
      </c>
    </row>
    <row r="23" spans="1:17" ht="15.75" customHeight="1" x14ac:dyDescent="0.2">
      <c r="A23" s="64"/>
      <c r="B23" s="64"/>
      <c r="C23" s="66"/>
      <c r="D23" s="65"/>
      <c r="E23" s="67"/>
      <c r="F23" s="65" t="s">
        <v>19</v>
      </c>
      <c r="G23" s="65" t="s">
        <v>20</v>
      </c>
      <c r="H23" s="67"/>
      <c r="I23" s="67"/>
      <c r="J23" s="65" t="s">
        <v>19</v>
      </c>
      <c r="K23" s="65" t="s">
        <v>20</v>
      </c>
      <c r="L23" s="67"/>
      <c r="M23" s="67"/>
      <c r="N23" s="65"/>
      <c r="O23" s="65"/>
      <c r="P23" s="65"/>
      <c r="Q23" s="65"/>
    </row>
    <row r="24" spans="1:17" ht="15.75" customHeight="1" x14ac:dyDescent="0.2">
      <c r="A24" s="64"/>
      <c r="B24" s="64"/>
      <c r="C24" s="66"/>
      <c r="D24" s="65"/>
      <c r="E24" s="67"/>
      <c r="F24" s="67"/>
      <c r="G24" s="24" t="s">
        <v>21</v>
      </c>
      <c r="H24" s="24" t="s">
        <v>22</v>
      </c>
      <c r="I24" s="24" t="s">
        <v>23</v>
      </c>
      <c r="J24" s="67"/>
      <c r="K24" s="24" t="s">
        <v>21</v>
      </c>
      <c r="L24" s="24" t="s">
        <v>22</v>
      </c>
      <c r="M24" s="24" t="s">
        <v>23</v>
      </c>
      <c r="N24" s="65"/>
      <c r="O24" s="65"/>
      <c r="P24" s="65"/>
      <c r="Q24" s="65"/>
    </row>
    <row r="25" spans="1:17" x14ac:dyDescent="0.2">
      <c r="A25" s="35">
        <v>1</v>
      </c>
      <c r="B25" s="26">
        <v>2</v>
      </c>
      <c r="C25" s="24">
        <v>3</v>
      </c>
      <c r="D25" s="24">
        <v>4</v>
      </c>
      <c r="E25" s="27">
        <v>5</v>
      </c>
      <c r="F25" s="25">
        <v>6</v>
      </c>
      <c r="G25" s="25">
        <v>7</v>
      </c>
      <c r="H25" s="25">
        <v>8</v>
      </c>
      <c r="I25" s="25">
        <v>9</v>
      </c>
      <c r="J25" s="25">
        <v>10</v>
      </c>
      <c r="K25" s="25">
        <v>11</v>
      </c>
      <c r="L25" s="25">
        <v>12</v>
      </c>
      <c r="M25" s="25">
        <v>13</v>
      </c>
      <c r="N25" s="25">
        <v>14</v>
      </c>
      <c r="O25" s="25">
        <v>15</v>
      </c>
      <c r="P25" s="25">
        <v>16</v>
      </c>
      <c r="Q25" s="25">
        <v>17</v>
      </c>
    </row>
    <row r="26" spans="1:17" ht="19.149999999999999" customHeight="1" x14ac:dyDescent="0.2">
      <c r="A26" s="60" t="s">
        <v>25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06.5" x14ac:dyDescent="0.2">
      <c r="A27" s="35">
        <v>1</v>
      </c>
      <c r="B27" s="38" t="s">
        <v>26</v>
      </c>
      <c r="C27" s="39" t="s">
        <v>28</v>
      </c>
      <c r="D27" s="32" t="s">
        <v>27</v>
      </c>
      <c r="E27" s="40" t="s">
        <v>29</v>
      </c>
      <c r="F27" s="41">
        <v>14115.1</v>
      </c>
      <c r="G27" s="41">
        <v>10987.04</v>
      </c>
      <c r="H27" s="41">
        <v>51.97</v>
      </c>
      <c r="I27" s="42"/>
      <c r="J27" s="42">
        <v>127.04</v>
      </c>
      <c r="K27" s="42">
        <v>98.88</v>
      </c>
      <c r="L27" s="42">
        <v>0.47</v>
      </c>
      <c r="M27" s="42"/>
      <c r="N27" s="42">
        <v>67</v>
      </c>
      <c r="O27" s="42">
        <v>0.6</v>
      </c>
      <c r="P27" s="42"/>
      <c r="Q27" s="42"/>
    </row>
    <row r="28" spans="1:17" ht="22.5" hidden="1" outlineLevel="1" x14ac:dyDescent="0.2">
      <c r="A28" s="35"/>
      <c r="B28" s="43"/>
      <c r="C28" s="39" t="s">
        <v>30</v>
      </c>
      <c r="D28" s="32" t="s">
        <v>31</v>
      </c>
      <c r="E28" s="40" t="s">
        <v>32</v>
      </c>
      <c r="F28" s="42">
        <v>9.07</v>
      </c>
      <c r="G28" s="42">
        <v>9.07</v>
      </c>
      <c r="H28" s="42"/>
      <c r="I28" s="42"/>
      <c r="J28" s="42">
        <v>5.44</v>
      </c>
      <c r="K28" s="42">
        <v>5.44</v>
      </c>
      <c r="L28" s="42"/>
      <c r="M28" s="42"/>
      <c r="N28" s="42"/>
      <c r="O28" s="42"/>
      <c r="P28" s="42"/>
      <c r="Q28" s="42"/>
    </row>
    <row r="29" spans="1:17" ht="22.5" hidden="1" outlineLevel="1" x14ac:dyDescent="0.2">
      <c r="A29" s="35"/>
      <c r="B29" s="44" t="s">
        <v>33</v>
      </c>
      <c r="C29" s="39" t="s">
        <v>34</v>
      </c>
      <c r="D29" s="32" t="s">
        <v>35</v>
      </c>
      <c r="E29" s="40" t="s">
        <v>36</v>
      </c>
      <c r="F29" s="42">
        <v>33.590000000000003</v>
      </c>
      <c r="G29" s="42"/>
      <c r="H29" s="42">
        <v>33.590000000000003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ht="22.5" hidden="1" outlineLevel="1" x14ac:dyDescent="0.2">
      <c r="A30" s="45" t="s">
        <v>37</v>
      </c>
      <c r="B30" s="44" t="s">
        <v>38</v>
      </c>
      <c r="C30" s="39" t="s">
        <v>39</v>
      </c>
      <c r="D30" s="32" t="s">
        <v>40</v>
      </c>
      <c r="E30" s="40" t="s">
        <v>41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22.5" hidden="1" outlineLevel="1" x14ac:dyDescent="0.2">
      <c r="A31" s="35"/>
      <c r="B31" s="44" t="s">
        <v>42</v>
      </c>
      <c r="C31" s="39" t="s">
        <v>43</v>
      </c>
      <c r="D31" s="32" t="s">
        <v>44</v>
      </c>
      <c r="E31" s="40" t="s">
        <v>45</v>
      </c>
      <c r="F31" s="42">
        <v>2.44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24" hidden="1" outlineLevel="1" x14ac:dyDescent="0.2">
      <c r="A32" s="35"/>
      <c r="B32" s="44" t="s">
        <v>46</v>
      </c>
      <c r="C32" s="39" t="s">
        <v>47</v>
      </c>
      <c r="D32" s="32" t="s">
        <v>48</v>
      </c>
      <c r="E32" s="40" t="s">
        <v>49</v>
      </c>
      <c r="F32" s="42">
        <v>0.17</v>
      </c>
      <c r="G32" s="42"/>
      <c r="H32" s="42"/>
      <c r="I32" s="42"/>
      <c r="J32" s="42">
        <v>0.18</v>
      </c>
      <c r="K32" s="42"/>
      <c r="L32" s="42"/>
      <c r="M32" s="42"/>
      <c r="N32" s="42"/>
      <c r="O32" s="42"/>
      <c r="P32" s="42"/>
      <c r="Q32" s="42"/>
    </row>
    <row r="33" spans="1:17" ht="24" hidden="1" outlineLevel="1" x14ac:dyDescent="0.2">
      <c r="A33" s="35"/>
      <c r="B33" s="44" t="s">
        <v>50</v>
      </c>
      <c r="C33" s="39" t="s">
        <v>51</v>
      </c>
      <c r="D33" s="32" t="s">
        <v>52</v>
      </c>
      <c r="E33" s="40" t="s">
        <v>53</v>
      </c>
      <c r="F33" s="42">
        <v>173</v>
      </c>
      <c r="G33" s="42"/>
      <c r="H33" s="42"/>
      <c r="I33" s="42"/>
      <c r="J33" s="42">
        <v>1.25</v>
      </c>
      <c r="K33" s="42"/>
      <c r="L33" s="42"/>
      <c r="M33" s="42"/>
      <c r="N33" s="42"/>
      <c r="O33" s="42"/>
      <c r="P33" s="42"/>
      <c r="Q33" s="42"/>
    </row>
    <row r="34" spans="1:17" ht="22.5" hidden="1" outlineLevel="1" x14ac:dyDescent="0.2">
      <c r="A34" s="45" t="s">
        <v>37</v>
      </c>
      <c r="B34" s="44" t="s">
        <v>54</v>
      </c>
      <c r="C34" s="39" t="s">
        <v>55</v>
      </c>
      <c r="D34" s="32" t="s">
        <v>48</v>
      </c>
      <c r="E34" s="40" t="s">
        <v>56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22.5" hidden="1" outlineLevel="1" x14ac:dyDescent="0.2">
      <c r="A35" s="35"/>
      <c r="B35" s="44" t="s">
        <v>57</v>
      </c>
      <c r="C35" s="39" t="s">
        <v>58</v>
      </c>
      <c r="D35" s="32" t="s">
        <v>59</v>
      </c>
      <c r="E35" s="40" t="s">
        <v>60</v>
      </c>
      <c r="F35" s="42">
        <v>8</v>
      </c>
      <c r="G35" s="42"/>
      <c r="H35" s="42"/>
      <c r="I35" s="42"/>
      <c r="J35" s="42">
        <v>0.11</v>
      </c>
      <c r="K35" s="42"/>
      <c r="L35" s="42"/>
      <c r="M35" s="42"/>
      <c r="N35" s="42"/>
      <c r="O35" s="42"/>
      <c r="P35" s="42"/>
      <c r="Q35" s="42"/>
    </row>
    <row r="36" spans="1:17" ht="22.5" hidden="1" outlineLevel="1" x14ac:dyDescent="0.2">
      <c r="A36" s="35"/>
      <c r="B36" s="44" t="s">
        <v>61</v>
      </c>
      <c r="C36" s="39" t="s">
        <v>62</v>
      </c>
      <c r="D36" s="32" t="s">
        <v>59</v>
      </c>
      <c r="E36" s="40" t="s">
        <v>63</v>
      </c>
      <c r="F36" s="42">
        <v>2</v>
      </c>
      <c r="G36" s="42"/>
      <c r="H36" s="42"/>
      <c r="I36" s="42"/>
      <c r="J36" s="42">
        <v>0.35</v>
      </c>
      <c r="K36" s="42"/>
      <c r="L36" s="42"/>
      <c r="M36" s="42"/>
      <c r="N36" s="42"/>
      <c r="O36" s="42"/>
      <c r="P36" s="42"/>
      <c r="Q36" s="42"/>
    </row>
    <row r="37" spans="1:17" ht="22.5" hidden="1" outlineLevel="1" x14ac:dyDescent="0.2">
      <c r="A37" s="45" t="s">
        <v>37</v>
      </c>
      <c r="B37" s="44" t="s">
        <v>64</v>
      </c>
      <c r="C37" s="39" t="s">
        <v>65</v>
      </c>
      <c r="D37" s="32" t="s">
        <v>48</v>
      </c>
      <c r="E37" s="40" t="s">
        <v>66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ht="22.5" hidden="1" outlineLevel="1" x14ac:dyDescent="0.2">
      <c r="A38" s="45" t="s">
        <v>37</v>
      </c>
      <c r="B38" s="44" t="s">
        <v>67</v>
      </c>
      <c r="C38" s="39" t="s">
        <v>68</v>
      </c>
      <c r="D38" s="32" t="s">
        <v>48</v>
      </c>
      <c r="E38" s="40" t="s">
        <v>69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1:17" ht="22.5" hidden="1" outlineLevel="1" x14ac:dyDescent="0.2">
      <c r="A39" s="45" t="s">
        <v>37</v>
      </c>
      <c r="B39" s="44" t="s">
        <v>70</v>
      </c>
      <c r="C39" s="39" t="s">
        <v>71</v>
      </c>
      <c r="D39" s="32" t="s">
        <v>48</v>
      </c>
      <c r="E39" s="40" t="s">
        <v>72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24" hidden="1" outlineLevel="1" x14ac:dyDescent="0.2">
      <c r="A40" s="35"/>
      <c r="B40" s="44" t="s">
        <v>73</v>
      </c>
      <c r="C40" s="39" t="s">
        <v>74</v>
      </c>
      <c r="D40" s="32" t="s">
        <v>75</v>
      </c>
      <c r="E40" s="40" t="s">
        <v>76</v>
      </c>
      <c r="F40" s="42">
        <v>1.58</v>
      </c>
      <c r="G40" s="42"/>
      <c r="H40" s="42"/>
      <c r="I40" s="42"/>
      <c r="J40" s="42">
        <v>1.08</v>
      </c>
      <c r="K40" s="42"/>
      <c r="L40" s="42"/>
      <c r="M40" s="42"/>
      <c r="N40" s="42"/>
      <c r="O40" s="42"/>
      <c r="P40" s="42"/>
      <c r="Q40" s="42"/>
    </row>
    <row r="41" spans="1:17" ht="24" hidden="1" outlineLevel="1" x14ac:dyDescent="0.2">
      <c r="A41" s="35"/>
      <c r="B41" s="44" t="s">
        <v>77</v>
      </c>
      <c r="C41" s="39" t="s">
        <v>78</v>
      </c>
      <c r="D41" s="32" t="s">
        <v>75</v>
      </c>
      <c r="E41" s="40" t="s">
        <v>79</v>
      </c>
      <c r="F41" s="42">
        <v>13.08</v>
      </c>
      <c r="G41" s="42"/>
      <c r="H41" s="42"/>
      <c r="I41" s="42"/>
      <c r="J41" s="42">
        <v>1.18</v>
      </c>
      <c r="K41" s="42"/>
      <c r="L41" s="42"/>
      <c r="M41" s="42"/>
      <c r="N41" s="42"/>
      <c r="O41" s="42"/>
      <c r="P41" s="42"/>
      <c r="Q41" s="42"/>
    </row>
    <row r="42" spans="1:17" ht="24" hidden="1" outlineLevel="1" x14ac:dyDescent="0.2">
      <c r="A42" s="35"/>
      <c r="B42" s="44" t="s">
        <v>80</v>
      </c>
      <c r="C42" s="39" t="s">
        <v>81</v>
      </c>
      <c r="D42" s="32" t="s">
        <v>75</v>
      </c>
      <c r="E42" s="40" t="s">
        <v>82</v>
      </c>
      <c r="F42" s="42">
        <v>7.46</v>
      </c>
      <c r="G42" s="42"/>
      <c r="H42" s="42"/>
      <c r="I42" s="42"/>
      <c r="J42" s="42">
        <v>0.34</v>
      </c>
      <c r="K42" s="42"/>
      <c r="L42" s="42"/>
      <c r="M42" s="42"/>
      <c r="N42" s="42"/>
      <c r="O42" s="42"/>
      <c r="P42" s="42"/>
      <c r="Q42" s="42"/>
    </row>
    <row r="43" spans="1:17" ht="24" hidden="1" outlineLevel="1" x14ac:dyDescent="0.2">
      <c r="A43" s="35"/>
      <c r="B43" s="44" t="s">
        <v>83</v>
      </c>
      <c r="C43" s="39" t="s">
        <v>84</v>
      </c>
      <c r="D43" s="32" t="s">
        <v>75</v>
      </c>
      <c r="E43" s="40" t="s">
        <v>85</v>
      </c>
      <c r="F43" s="42">
        <v>2.7</v>
      </c>
      <c r="G43" s="42"/>
      <c r="H43" s="42"/>
      <c r="I43" s="42"/>
      <c r="J43" s="42">
        <v>0.83</v>
      </c>
      <c r="K43" s="42"/>
      <c r="L43" s="42"/>
      <c r="M43" s="42"/>
      <c r="N43" s="42"/>
      <c r="O43" s="42"/>
      <c r="P43" s="42"/>
      <c r="Q43" s="42"/>
    </row>
    <row r="44" spans="1:17" ht="53.25" collapsed="1" x14ac:dyDescent="0.2">
      <c r="A44" s="35">
        <v>2</v>
      </c>
      <c r="B44" s="38" t="s">
        <v>86</v>
      </c>
      <c r="C44" s="39" t="s">
        <v>87</v>
      </c>
      <c r="D44" s="32" t="s">
        <v>40</v>
      </c>
      <c r="E44" s="46">
        <v>1.008</v>
      </c>
      <c r="F44" s="41">
        <v>86.65</v>
      </c>
      <c r="G44" s="42"/>
      <c r="H44" s="42"/>
      <c r="I44" s="42"/>
      <c r="J44" s="42">
        <v>87.34</v>
      </c>
      <c r="K44" s="42"/>
      <c r="L44" s="42"/>
      <c r="M44" s="42"/>
      <c r="N44" s="42"/>
      <c r="O44" s="42"/>
      <c r="P44" s="42"/>
      <c r="Q44" s="42"/>
    </row>
    <row r="45" spans="1:17" ht="63" x14ac:dyDescent="0.2">
      <c r="A45" s="35">
        <v>3</v>
      </c>
      <c r="B45" s="38" t="s">
        <v>88</v>
      </c>
      <c r="C45" s="39" t="s">
        <v>89</v>
      </c>
      <c r="D45" s="32" t="s">
        <v>48</v>
      </c>
      <c r="E45" s="46">
        <v>1.044</v>
      </c>
      <c r="F45" s="41">
        <v>1.93</v>
      </c>
      <c r="G45" s="42"/>
      <c r="H45" s="42"/>
      <c r="I45" s="42"/>
      <c r="J45" s="42">
        <v>2.0099999999999998</v>
      </c>
      <c r="K45" s="42"/>
      <c r="L45" s="42"/>
      <c r="M45" s="42"/>
      <c r="N45" s="42"/>
      <c r="O45" s="42"/>
      <c r="P45" s="42"/>
      <c r="Q45" s="42"/>
    </row>
    <row r="46" spans="1:17" ht="53.25" x14ac:dyDescent="0.2">
      <c r="A46" s="35">
        <v>4</v>
      </c>
      <c r="B46" s="38" t="s">
        <v>90</v>
      </c>
      <c r="C46" s="39" t="s">
        <v>91</v>
      </c>
      <c r="D46" s="32" t="s">
        <v>48</v>
      </c>
      <c r="E46" s="46">
        <v>1.0980000000000001</v>
      </c>
      <c r="F46" s="41">
        <v>29.23</v>
      </c>
      <c r="G46" s="42"/>
      <c r="H46" s="42"/>
      <c r="I46" s="42"/>
      <c r="J46" s="42">
        <v>32.090000000000003</v>
      </c>
      <c r="K46" s="42"/>
      <c r="L46" s="42"/>
      <c r="M46" s="42"/>
      <c r="N46" s="42"/>
      <c r="O46" s="42"/>
      <c r="P46" s="42"/>
      <c r="Q46" s="42"/>
    </row>
    <row r="47" spans="1:17" ht="53.25" x14ac:dyDescent="0.2">
      <c r="A47" s="35">
        <v>5</v>
      </c>
      <c r="B47" s="38" t="s">
        <v>92</v>
      </c>
      <c r="C47" s="39" t="s">
        <v>93</v>
      </c>
      <c r="D47" s="32" t="s">
        <v>48</v>
      </c>
      <c r="E47" s="46">
        <v>2.1059999999999999</v>
      </c>
      <c r="F47" s="41">
        <v>35.81</v>
      </c>
      <c r="G47" s="42"/>
      <c r="H47" s="42"/>
      <c r="I47" s="42"/>
      <c r="J47" s="42">
        <v>75.42</v>
      </c>
      <c r="K47" s="42"/>
      <c r="L47" s="42"/>
      <c r="M47" s="42"/>
      <c r="N47" s="42"/>
      <c r="O47" s="42"/>
      <c r="P47" s="42"/>
      <c r="Q47" s="42"/>
    </row>
    <row r="48" spans="1:17" ht="53.25" x14ac:dyDescent="0.2">
      <c r="A48" s="35">
        <v>6</v>
      </c>
      <c r="B48" s="38" t="s">
        <v>94</v>
      </c>
      <c r="C48" s="39" t="s">
        <v>95</v>
      </c>
      <c r="D48" s="32" t="s">
        <v>48</v>
      </c>
      <c r="E48" s="46">
        <v>0.33300000000000002</v>
      </c>
      <c r="F48" s="41">
        <v>21.77</v>
      </c>
      <c r="G48" s="42"/>
      <c r="H48" s="42"/>
      <c r="I48" s="42"/>
      <c r="J48" s="42">
        <v>7.25</v>
      </c>
      <c r="K48" s="42"/>
      <c r="L48" s="42"/>
      <c r="M48" s="42"/>
      <c r="N48" s="42"/>
      <c r="O48" s="42"/>
      <c r="P48" s="42"/>
      <c r="Q48" s="42"/>
    </row>
    <row r="49" spans="1:17" ht="82.5" x14ac:dyDescent="0.2">
      <c r="A49" s="35">
        <v>7</v>
      </c>
      <c r="B49" s="38" t="s">
        <v>96</v>
      </c>
      <c r="C49" s="39" t="s">
        <v>97</v>
      </c>
      <c r="D49" s="32" t="s">
        <v>27</v>
      </c>
      <c r="E49" s="40" t="s">
        <v>98</v>
      </c>
      <c r="F49" s="41">
        <v>6026.76</v>
      </c>
      <c r="G49" s="41">
        <v>5387.12</v>
      </c>
      <c r="H49" s="41">
        <v>8.33</v>
      </c>
      <c r="I49" s="41">
        <v>4.7</v>
      </c>
      <c r="J49" s="42">
        <v>60.27</v>
      </c>
      <c r="K49" s="42">
        <v>53.87</v>
      </c>
      <c r="L49" s="42">
        <v>0.08</v>
      </c>
      <c r="M49" s="42">
        <v>0.05</v>
      </c>
      <c r="N49" s="42">
        <v>33.630000000000003</v>
      </c>
      <c r="O49" s="42">
        <v>0.34</v>
      </c>
      <c r="P49" s="42">
        <v>0.02</v>
      </c>
      <c r="Q49" s="42"/>
    </row>
    <row r="50" spans="1:17" ht="22.5" hidden="1" outlineLevel="1" x14ac:dyDescent="0.2">
      <c r="A50" s="35"/>
      <c r="B50" s="43"/>
      <c r="C50" s="39" t="s">
        <v>99</v>
      </c>
      <c r="D50" s="32" t="s">
        <v>31</v>
      </c>
      <c r="E50" s="40" t="s">
        <v>100</v>
      </c>
      <c r="F50" s="42">
        <v>8.86</v>
      </c>
      <c r="G50" s="42">
        <v>8.86</v>
      </c>
      <c r="H50" s="42"/>
      <c r="I50" s="42"/>
      <c r="J50" s="42">
        <v>3.01</v>
      </c>
      <c r="K50" s="42">
        <v>3.01</v>
      </c>
      <c r="L50" s="42"/>
      <c r="M50" s="42"/>
      <c r="N50" s="42"/>
      <c r="O50" s="42"/>
      <c r="P50" s="42"/>
      <c r="Q50" s="42"/>
    </row>
    <row r="51" spans="1:17" ht="22.5" hidden="1" outlineLevel="1" x14ac:dyDescent="0.2">
      <c r="A51" s="35"/>
      <c r="B51" s="43"/>
      <c r="C51" s="39" t="s">
        <v>101</v>
      </c>
      <c r="D51" s="32" t="s">
        <v>31</v>
      </c>
      <c r="E51" s="40" t="s">
        <v>102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24" hidden="1" outlineLevel="1" x14ac:dyDescent="0.2">
      <c r="A52" s="35"/>
      <c r="B52" s="44" t="s">
        <v>103</v>
      </c>
      <c r="C52" s="39" t="s">
        <v>104</v>
      </c>
      <c r="D52" s="32" t="s">
        <v>35</v>
      </c>
      <c r="E52" s="40" t="s">
        <v>105</v>
      </c>
      <c r="F52" s="42">
        <v>31.26</v>
      </c>
      <c r="G52" s="42"/>
      <c r="H52" s="42">
        <v>31.26</v>
      </c>
      <c r="I52" s="42">
        <v>13.5</v>
      </c>
      <c r="J52" s="42"/>
      <c r="K52" s="42"/>
      <c r="L52" s="42"/>
      <c r="M52" s="42"/>
      <c r="N52" s="42"/>
      <c r="O52" s="42"/>
      <c r="P52" s="42"/>
      <c r="Q52" s="42"/>
    </row>
    <row r="53" spans="1:17" ht="22.5" hidden="1" outlineLevel="1" x14ac:dyDescent="0.2">
      <c r="A53" s="35"/>
      <c r="B53" s="44" t="s">
        <v>106</v>
      </c>
      <c r="C53" s="39" t="s">
        <v>107</v>
      </c>
      <c r="D53" s="32" t="s">
        <v>35</v>
      </c>
      <c r="E53" s="40" t="s">
        <v>105</v>
      </c>
      <c r="F53" s="42">
        <v>65.709999999999994</v>
      </c>
      <c r="G53" s="42"/>
      <c r="H53" s="42">
        <v>65.709999999999994</v>
      </c>
      <c r="I53" s="42">
        <v>11.6</v>
      </c>
      <c r="J53" s="42"/>
      <c r="K53" s="42"/>
      <c r="L53" s="42"/>
      <c r="M53" s="42"/>
      <c r="N53" s="42"/>
      <c r="O53" s="42"/>
      <c r="P53" s="42"/>
      <c r="Q53" s="42"/>
    </row>
    <row r="54" spans="1:17" ht="22.5" hidden="1" outlineLevel="1" x14ac:dyDescent="0.2">
      <c r="A54" s="45" t="s">
        <v>37</v>
      </c>
      <c r="B54" s="44" t="s">
        <v>108</v>
      </c>
      <c r="C54" s="39" t="s">
        <v>109</v>
      </c>
      <c r="D54" s="32" t="s">
        <v>27</v>
      </c>
      <c r="E54" s="40" t="s">
        <v>110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22.5" hidden="1" outlineLevel="1" x14ac:dyDescent="0.2">
      <c r="A55" s="35"/>
      <c r="B55" s="44" t="s">
        <v>111</v>
      </c>
      <c r="C55" s="39" t="s">
        <v>112</v>
      </c>
      <c r="D55" s="32" t="s">
        <v>113</v>
      </c>
      <c r="E55" s="40" t="s">
        <v>114</v>
      </c>
      <c r="F55" s="42">
        <v>5650</v>
      </c>
      <c r="G55" s="42"/>
      <c r="H55" s="42"/>
      <c r="I55" s="42"/>
      <c r="J55" s="42">
        <v>0.56999999999999995</v>
      </c>
      <c r="K55" s="42"/>
      <c r="L55" s="42"/>
      <c r="M55" s="42"/>
      <c r="N55" s="42"/>
      <c r="O55" s="42"/>
      <c r="P55" s="42"/>
      <c r="Q55" s="42"/>
    </row>
    <row r="56" spans="1:17" ht="22.5" hidden="1" outlineLevel="1" x14ac:dyDescent="0.2">
      <c r="A56" s="35"/>
      <c r="B56" s="44" t="s">
        <v>115</v>
      </c>
      <c r="C56" s="39" t="s">
        <v>43</v>
      </c>
      <c r="D56" s="32" t="s">
        <v>44</v>
      </c>
      <c r="E56" s="40" t="s">
        <v>116</v>
      </c>
      <c r="F56" s="42">
        <v>2.44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22.5" hidden="1" outlineLevel="1" x14ac:dyDescent="0.2">
      <c r="A57" s="35"/>
      <c r="B57" s="44" t="s">
        <v>117</v>
      </c>
      <c r="C57" s="39" t="s">
        <v>118</v>
      </c>
      <c r="D57" s="32" t="s">
        <v>75</v>
      </c>
      <c r="E57" s="40" t="s">
        <v>116</v>
      </c>
      <c r="F57" s="42">
        <v>1.82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24" hidden="1" outlineLevel="1" x14ac:dyDescent="0.2">
      <c r="A58" s="35"/>
      <c r="B58" s="44" t="s">
        <v>119</v>
      </c>
      <c r="C58" s="39" t="s">
        <v>120</v>
      </c>
      <c r="D58" s="32" t="s">
        <v>44</v>
      </c>
      <c r="E58" s="40" t="s">
        <v>121</v>
      </c>
      <c r="F58" s="42">
        <v>74.58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22.5" hidden="1" outlineLevel="1" x14ac:dyDescent="0.2">
      <c r="A59" s="35"/>
      <c r="B59" s="44" t="s">
        <v>122</v>
      </c>
      <c r="C59" s="39" t="s">
        <v>123</v>
      </c>
      <c r="D59" s="32" t="s">
        <v>113</v>
      </c>
      <c r="E59" s="40" t="s">
        <v>124</v>
      </c>
      <c r="F59" s="42">
        <v>25990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22.5" hidden="1" outlineLevel="1" x14ac:dyDescent="0.2">
      <c r="A60" s="35"/>
      <c r="B60" s="44" t="s">
        <v>125</v>
      </c>
      <c r="C60" s="39" t="s">
        <v>126</v>
      </c>
      <c r="D60" s="32" t="s">
        <v>113</v>
      </c>
      <c r="E60" s="40" t="s">
        <v>127</v>
      </c>
      <c r="F60" s="42">
        <v>4294</v>
      </c>
      <c r="G60" s="42"/>
      <c r="H60" s="42"/>
      <c r="I60" s="42"/>
      <c r="J60" s="42">
        <v>0.43</v>
      </c>
      <c r="K60" s="42"/>
      <c r="L60" s="42"/>
      <c r="M60" s="42"/>
      <c r="N60" s="42"/>
      <c r="O60" s="42"/>
      <c r="P60" s="42"/>
      <c r="Q60" s="42"/>
    </row>
    <row r="61" spans="1:17" ht="53.25" collapsed="1" x14ac:dyDescent="0.2">
      <c r="A61" s="35">
        <v>8</v>
      </c>
      <c r="B61" s="38" t="s">
        <v>128</v>
      </c>
      <c r="C61" s="39" t="s">
        <v>130</v>
      </c>
      <c r="D61" s="32" t="s">
        <v>129</v>
      </c>
      <c r="E61" s="40" t="s">
        <v>131</v>
      </c>
      <c r="F61" s="41">
        <v>576.03</v>
      </c>
      <c r="G61" s="42"/>
      <c r="H61" s="42"/>
      <c r="I61" s="42"/>
      <c r="J61" s="42">
        <v>65.09</v>
      </c>
      <c r="K61" s="42"/>
      <c r="L61" s="42"/>
      <c r="M61" s="42"/>
      <c r="N61" s="42"/>
      <c r="O61" s="42"/>
      <c r="P61" s="42"/>
      <c r="Q61" s="42"/>
    </row>
    <row r="62" spans="1:17" ht="94.5" x14ac:dyDescent="0.2">
      <c r="A62" s="35">
        <v>9</v>
      </c>
      <c r="B62" s="38" t="s">
        <v>132</v>
      </c>
      <c r="C62" s="39" t="s">
        <v>133</v>
      </c>
      <c r="D62" s="32" t="s">
        <v>27</v>
      </c>
      <c r="E62" s="40" t="s">
        <v>134</v>
      </c>
      <c r="F62" s="41">
        <v>4612.1899999999996</v>
      </c>
      <c r="G62" s="41">
        <v>4120.97</v>
      </c>
      <c r="H62" s="41">
        <v>59.1</v>
      </c>
      <c r="I62" s="41">
        <v>23.5</v>
      </c>
      <c r="J62" s="42">
        <v>2398.34</v>
      </c>
      <c r="K62" s="42">
        <v>2142.9</v>
      </c>
      <c r="L62" s="42">
        <v>30.73</v>
      </c>
      <c r="M62" s="42">
        <v>12.22</v>
      </c>
      <c r="N62" s="42">
        <v>25.41</v>
      </c>
      <c r="O62" s="42">
        <v>13.21</v>
      </c>
      <c r="P62" s="42">
        <v>0.11</v>
      </c>
      <c r="Q62" s="42">
        <v>0.06</v>
      </c>
    </row>
    <row r="63" spans="1:17" ht="22.5" hidden="1" outlineLevel="1" x14ac:dyDescent="0.2">
      <c r="A63" s="35"/>
      <c r="B63" s="43"/>
      <c r="C63" s="39" t="s">
        <v>135</v>
      </c>
      <c r="D63" s="32" t="s">
        <v>31</v>
      </c>
      <c r="E63" s="40" t="s">
        <v>136</v>
      </c>
      <c r="F63" s="42">
        <v>8.9700000000000006</v>
      </c>
      <c r="G63" s="42">
        <v>8.9700000000000006</v>
      </c>
      <c r="H63" s="42"/>
      <c r="I63" s="42"/>
      <c r="J63" s="42">
        <v>118.49</v>
      </c>
      <c r="K63" s="42">
        <v>118.49</v>
      </c>
      <c r="L63" s="42"/>
      <c r="M63" s="42"/>
      <c r="N63" s="42"/>
      <c r="O63" s="42"/>
      <c r="P63" s="42"/>
      <c r="Q63" s="42"/>
    </row>
    <row r="64" spans="1:17" ht="22.5" hidden="1" outlineLevel="1" x14ac:dyDescent="0.2">
      <c r="A64" s="35"/>
      <c r="B64" s="43"/>
      <c r="C64" s="39" t="s">
        <v>101</v>
      </c>
      <c r="D64" s="32" t="s">
        <v>31</v>
      </c>
      <c r="E64" s="40" t="s">
        <v>137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1:17" ht="24" hidden="1" outlineLevel="1" x14ac:dyDescent="0.2">
      <c r="A65" s="35"/>
      <c r="B65" s="44" t="s">
        <v>103</v>
      </c>
      <c r="C65" s="39" t="s">
        <v>104</v>
      </c>
      <c r="D65" s="32" t="s">
        <v>35</v>
      </c>
      <c r="E65" s="40" t="s">
        <v>138</v>
      </c>
      <c r="F65" s="42">
        <v>31.26</v>
      </c>
      <c r="G65" s="42"/>
      <c r="H65" s="42">
        <v>31.26</v>
      </c>
      <c r="I65" s="42">
        <v>13.5</v>
      </c>
      <c r="J65" s="42">
        <v>0.31</v>
      </c>
      <c r="K65" s="42"/>
      <c r="L65" s="42">
        <v>0.31</v>
      </c>
      <c r="M65" s="42">
        <v>0.14000000000000001</v>
      </c>
      <c r="N65" s="42"/>
      <c r="O65" s="42"/>
      <c r="P65" s="42"/>
      <c r="Q65" s="42"/>
    </row>
    <row r="66" spans="1:17" ht="22.5" hidden="1" outlineLevel="1" x14ac:dyDescent="0.2">
      <c r="A66" s="35"/>
      <c r="B66" s="44" t="s">
        <v>106</v>
      </c>
      <c r="C66" s="39" t="s">
        <v>107</v>
      </c>
      <c r="D66" s="32" t="s">
        <v>35</v>
      </c>
      <c r="E66" s="40" t="s">
        <v>139</v>
      </c>
      <c r="F66" s="42">
        <v>65.709999999999994</v>
      </c>
      <c r="G66" s="42"/>
      <c r="H66" s="42">
        <v>65.709999999999994</v>
      </c>
      <c r="I66" s="42">
        <v>11.6</v>
      </c>
      <c r="J66" s="42">
        <v>3.29</v>
      </c>
      <c r="K66" s="42"/>
      <c r="L66" s="42">
        <v>3.29</v>
      </c>
      <c r="M66" s="42">
        <v>0.57999999999999996</v>
      </c>
      <c r="N66" s="42"/>
      <c r="O66" s="42"/>
      <c r="P66" s="42"/>
      <c r="Q66" s="42"/>
    </row>
    <row r="67" spans="1:17" ht="22.5" hidden="1" outlineLevel="1" x14ac:dyDescent="0.2">
      <c r="A67" s="35"/>
      <c r="B67" s="44" t="s">
        <v>140</v>
      </c>
      <c r="C67" s="39" t="s">
        <v>141</v>
      </c>
      <c r="D67" s="32" t="s">
        <v>40</v>
      </c>
      <c r="E67" s="40" t="s">
        <v>142</v>
      </c>
      <c r="F67" s="42">
        <v>72.319999999999993</v>
      </c>
      <c r="G67" s="42"/>
      <c r="H67" s="42"/>
      <c r="I67" s="42"/>
      <c r="J67" s="42">
        <v>31.59</v>
      </c>
      <c r="K67" s="42"/>
      <c r="L67" s="42"/>
      <c r="M67" s="42"/>
      <c r="N67" s="42"/>
      <c r="O67" s="42"/>
      <c r="P67" s="42"/>
      <c r="Q67" s="42"/>
    </row>
    <row r="68" spans="1:17" ht="22.5" hidden="1" outlineLevel="1" x14ac:dyDescent="0.2">
      <c r="A68" s="35"/>
      <c r="B68" s="44" t="s">
        <v>143</v>
      </c>
      <c r="C68" s="39" t="s">
        <v>118</v>
      </c>
      <c r="D68" s="32" t="s">
        <v>75</v>
      </c>
      <c r="E68" s="40" t="s">
        <v>144</v>
      </c>
      <c r="F68" s="42">
        <v>1.82</v>
      </c>
      <c r="G68" s="42"/>
      <c r="H68" s="42"/>
      <c r="I68" s="42"/>
      <c r="J68" s="42">
        <v>0.28999999999999998</v>
      </c>
      <c r="K68" s="42"/>
      <c r="L68" s="42"/>
      <c r="M68" s="42"/>
      <c r="N68" s="42"/>
      <c r="O68" s="42"/>
      <c r="P68" s="42"/>
      <c r="Q68" s="42"/>
    </row>
    <row r="69" spans="1:17" ht="22.5" hidden="1" outlineLevel="1" x14ac:dyDescent="0.2">
      <c r="A69" s="45" t="s">
        <v>37</v>
      </c>
      <c r="B69" s="44" t="s">
        <v>145</v>
      </c>
      <c r="C69" s="39" t="s">
        <v>146</v>
      </c>
      <c r="D69" s="32" t="s">
        <v>113</v>
      </c>
      <c r="E69" s="40" t="s">
        <v>147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1:17" ht="22.5" hidden="1" outlineLevel="1" x14ac:dyDescent="0.2">
      <c r="A70" s="35"/>
      <c r="B70" s="44" t="s">
        <v>148</v>
      </c>
      <c r="C70" s="39" t="s">
        <v>126</v>
      </c>
      <c r="D70" s="32" t="s">
        <v>113</v>
      </c>
      <c r="E70" s="40" t="s">
        <v>149</v>
      </c>
      <c r="F70" s="42">
        <v>4294</v>
      </c>
      <c r="G70" s="42"/>
      <c r="H70" s="42"/>
      <c r="I70" s="42"/>
      <c r="J70" s="42">
        <v>11.16</v>
      </c>
      <c r="K70" s="42"/>
      <c r="L70" s="42"/>
      <c r="M70" s="42"/>
      <c r="N70" s="42"/>
      <c r="O70" s="42"/>
      <c r="P70" s="42"/>
      <c r="Q70" s="42"/>
    </row>
    <row r="71" spans="1:17" ht="53.25" collapsed="1" x14ac:dyDescent="0.2">
      <c r="A71" s="35">
        <v>10</v>
      </c>
      <c r="B71" s="38" t="s">
        <v>150</v>
      </c>
      <c r="C71" s="39" t="s">
        <v>151</v>
      </c>
      <c r="D71" s="32" t="s">
        <v>113</v>
      </c>
      <c r="E71" s="40" t="s">
        <v>152</v>
      </c>
      <c r="F71" s="41">
        <v>187037.56</v>
      </c>
      <c r="G71" s="42"/>
      <c r="H71" s="42"/>
      <c r="I71" s="42"/>
      <c r="J71" s="42">
        <v>3890.38</v>
      </c>
      <c r="K71" s="42"/>
      <c r="L71" s="42"/>
      <c r="M71" s="42"/>
      <c r="N71" s="42"/>
      <c r="O71" s="42"/>
      <c r="P71" s="42"/>
      <c r="Q71" s="42"/>
    </row>
    <row r="72" spans="1:17" ht="70.5" x14ac:dyDescent="0.2">
      <c r="A72" s="35">
        <v>11</v>
      </c>
      <c r="B72" s="38" t="s">
        <v>153</v>
      </c>
      <c r="C72" s="39" t="s">
        <v>154</v>
      </c>
      <c r="D72" s="32" t="s">
        <v>27</v>
      </c>
      <c r="E72" s="40" t="s">
        <v>155</v>
      </c>
      <c r="F72" s="41">
        <v>1641.1</v>
      </c>
      <c r="G72" s="41">
        <v>1606.23</v>
      </c>
      <c r="H72" s="41">
        <v>34.869999999999997</v>
      </c>
      <c r="I72" s="41">
        <v>31.82</v>
      </c>
      <c r="J72" s="42">
        <v>341.18</v>
      </c>
      <c r="K72" s="42">
        <v>333.94</v>
      </c>
      <c r="L72" s="42">
        <v>7.24</v>
      </c>
      <c r="M72" s="42">
        <v>6.62</v>
      </c>
      <c r="N72" s="42">
        <v>11.39</v>
      </c>
      <c r="O72" s="42">
        <v>2.37</v>
      </c>
      <c r="P72" s="42">
        <v>0.13</v>
      </c>
      <c r="Q72" s="42">
        <v>0.03</v>
      </c>
    </row>
    <row r="73" spans="1:17" ht="22.5" hidden="1" outlineLevel="1" x14ac:dyDescent="0.2">
      <c r="A73" s="35"/>
      <c r="B73" s="43"/>
      <c r="C73" s="39" t="s">
        <v>156</v>
      </c>
      <c r="D73" s="32" t="s">
        <v>31</v>
      </c>
      <c r="E73" s="40" t="s">
        <v>157</v>
      </c>
      <c r="F73" s="42">
        <v>7.8</v>
      </c>
      <c r="G73" s="42">
        <v>7.8</v>
      </c>
      <c r="H73" s="42"/>
      <c r="I73" s="42"/>
      <c r="J73" s="42">
        <v>18.489999999999998</v>
      </c>
      <c r="K73" s="42">
        <v>18.489999999999998</v>
      </c>
      <c r="L73" s="42"/>
      <c r="M73" s="42"/>
      <c r="N73" s="42"/>
      <c r="O73" s="42"/>
      <c r="P73" s="42"/>
      <c r="Q73" s="42"/>
    </row>
    <row r="74" spans="1:17" ht="22.5" hidden="1" outlineLevel="1" x14ac:dyDescent="0.2">
      <c r="A74" s="35"/>
      <c r="B74" s="43"/>
      <c r="C74" s="39" t="s">
        <v>101</v>
      </c>
      <c r="D74" s="32" t="s">
        <v>31</v>
      </c>
      <c r="E74" s="40" t="s">
        <v>158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1:17" ht="24" hidden="1" outlineLevel="1" x14ac:dyDescent="0.2">
      <c r="A75" s="35"/>
      <c r="B75" s="44" t="s">
        <v>103</v>
      </c>
      <c r="C75" s="39" t="s">
        <v>104</v>
      </c>
      <c r="D75" s="32" t="s">
        <v>35</v>
      </c>
      <c r="E75" s="40" t="s">
        <v>158</v>
      </c>
      <c r="F75" s="42">
        <v>31.26</v>
      </c>
      <c r="G75" s="42"/>
      <c r="H75" s="42">
        <v>31.26</v>
      </c>
      <c r="I75" s="42">
        <v>13.5</v>
      </c>
      <c r="J75" s="42">
        <v>0.94</v>
      </c>
      <c r="K75" s="42"/>
      <c r="L75" s="42">
        <v>0.94</v>
      </c>
      <c r="M75" s="42">
        <v>0.41</v>
      </c>
      <c r="N75" s="42"/>
      <c r="O75" s="42"/>
      <c r="P75" s="42"/>
      <c r="Q75" s="42"/>
    </row>
    <row r="76" spans="1:17" ht="22.5" hidden="1" outlineLevel="1" x14ac:dyDescent="0.2">
      <c r="A76" s="45" t="s">
        <v>37</v>
      </c>
      <c r="B76" s="44" t="s">
        <v>159</v>
      </c>
      <c r="C76" s="39" t="s">
        <v>160</v>
      </c>
      <c r="D76" s="32" t="s">
        <v>113</v>
      </c>
      <c r="E76" s="40" t="s">
        <v>161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1:17" ht="82.5" collapsed="1" x14ac:dyDescent="0.2">
      <c r="A77" s="35">
        <v>12</v>
      </c>
      <c r="B77" s="38" t="s">
        <v>162</v>
      </c>
      <c r="C77" s="39" t="s">
        <v>163</v>
      </c>
      <c r="D77" s="32" t="s">
        <v>52</v>
      </c>
      <c r="E77" s="40" t="s">
        <v>164</v>
      </c>
      <c r="F77" s="41">
        <v>531.73</v>
      </c>
      <c r="G77" s="41">
        <v>531.73</v>
      </c>
      <c r="H77" s="42"/>
      <c r="I77" s="42"/>
      <c r="J77" s="42">
        <v>98.9</v>
      </c>
      <c r="K77" s="42">
        <v>98.9</v>
      </c>
      <c r="L77" s="42"/>
      <c r="M77" s="42"/>
      <c r="N77" s="42">
        <v>3.77</v>
      </c>
      <c r="O77" s="42">
        <v>0.7</v>
      </c>
      <c r="P77" s="42"/>
      <c r="Q77" s="42"/>
    </row>
    <row r="78" spans="1:17" ht="22.5" hidden="1" outlineLevel="1" x14ac:dyDescent="0.2">
      <c r="A78" s="35"/>
      <c r="B78" s="43"/>
      <c r="C78" s="39" t="s">
        <v>156</v>
      </c>
      <c r="D78" s="32" t="s">
        <v>31</v>
      </c>
      <c r="E78" s="40" t="s">
        <v>165</v>
      </c>
      <c r="F78" s="42">
        <v>7.8</v>
      </c>
      <c r="G78" s="42">
        <v>7.8</v>
      </c>
      <c r="H78" s="42"/>
      <c r="I78" s="42"/>
      <c r="J78" s="42">
        <v>5.46</v>
      </c>
      <c r="K78" s="42">
        <v>5.46</v>
      </c>
      <c r="L78" s="42"/>
      <c r="M78" s="42"/>
      <c r="N78" s="42"/>
      <c r="O78" s="42"/>
      <c r="P78" s="42"/>
      <c r="Q78" s="42"/>
    </row>
    <row r="79" spans="1:17" ht="22.5" hidden="1" outlineLevel="1" x14ac:dyDescent="0.2">
      <c r="A79" s="45" t="s">
        <v>37</v>
      </c>
      <c r="B79" s="44" t="s">
        <v>166</v>
      </c>
      <c r="C79" s="39" t="s">
        <v>160</v>
      </c>
      <c r="D79" s="32" t="s">
        <v>113</v>
      </c>
      <c r="E79" s="40" t="s">
        <v>167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ht="70.5" collapsed="1" x14ac:dyDescent="0.2">
      <c r="A80" s="35">
        <v>13</v>
      </c>
      <c r="B80" s="38" t="s">
        <v>168</v>
      </c>
      <c r="C80" s="39" t="s">
        <v>169</v>
      </c>
      <c r="D80" s="32" t="s">
        <v>27</v>
      </c>
      <c r="E80" s="40" t="s">
        <v>170</v>
      </c>
      <c r="F80" s="41">
        <v>6751.3</v>
      </c>
      <c r="G80" s="41">
        <v>6370.31</v>
      </c>
      <c r="H80" s="41">
        <v>376.24</v>
      </c>
      <c r="I80" s="41">
        <v>190.38</v>
      </c>
      <c r="J80" s="42">
        <v>1403.6</v>
      </c>
      <c r="K80" s="42">
        <v>1324.39</v>
      </c>
      <c r="L80" s="42">
        <v>78.22</v>
      </c>
      <c r="M80" s="42">
        <v>39.58</v>
      </c>
      <c r="N80" s="42">
        <v>42.4</v>
      </c>
      <c r="O80" s="42">
        <v>8.82</v>
      </c>
      <c r="P80" s="42">
        <v>0.85</v>
      </c>
      <c r="Q80" s="42">
        <v>0.18</v>
      </c>
    </row>
    <row r="81" spans="1:17" ht="22.5" hidden="1" outlineLevel="1" x14ac:dyDescent="0.2">
      <c r="A81" s="35"/>
      <c r="B81" s="43"/>
      <c r="C81" s="39" t="s">
        <v>171</v>
      </c>
      <c r="D81" s="32" t="s">
        <v>31</v>
      </c>
      <c r="E81" s="40" t="s">
        <v>172</v>
      </c>
      <c r="F81" s="42">
        <v>8.31</v>
      </c>
      <c r="G81" s="42">
        <v>8.31</v>
      </c>
      <c r="H81" s="42"/>
      <c r="I81" s="42"/>
      <c r="J81" s="42">
        <v>73.209999999999994</v>
      </c>
      <c r="K81" s="42">
        <v>73.209999999999994</v>
      </c>
      <c r="L81" s="42"/>
      <c r="M81" s="42"/>
      <c r="N81" s="42"/>
      <c r="O81" s="42"/>
      <c r="P81" s="42"/>
      <c r="Q81" s="42"/>
    </row>
    <row r="82" spans="1:17" ht="22.5" hidden="1" outlineLevel="1" x14ac:dyDescent="0.2">
      <c r="A82" s="35"/>
      <c r="B82" s="43"/>
      <c r="C82" s="39" t="s">
        <v>101</v>
      </c>
      <c r="D82" s="32" t="s">
        <v>31</v>
      </c>
      <c r="E82" s="40" t="s">
        <v>173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1:17" ht="24" hidden="1" outlineLevel="1" x14ac:dyDescent="0.2">
      <c r="A83" s="35"/>
      <c r="B83" s="44" t="s">
        <v>103</v>
      </c>
      <c r="C83" s="39" t="s">
        <v>104</v>
      </c>
      <c r="D83" s="32" t="s">
        <v>35</v>
      </c>
      <c r="E83" s="40" t="s">
        <v>174</v>
      </c>
      <c r="F83" s="42">
        <v>31.26</v>
      </c>
      <c r="G83" s="42"/>
      <c r="H83" s="42">
        <v>31.26</v>
      </c>
      <c r="I83" s="42">
        <v>13.5</v>
      </c>
      <c r="J83" s="42">
        <v>2.19</v>
      </c>
      <c r="K83" s="42"/>
      <c r="L83" s="42">
        <v>2.19</v>
      </c>
      <c r="M83" s="42">
        <v>0.95</v>
      </c>
      <c r="N83" s="42"/>
      <c r="O83" s="42"/>
      <c r="P83" s="42"/>
      <c r="Q83" s="42"/>
    </row>
    <row r="84" spans="1:17" ht="22.5" hidden="1" outlineLevel="1" x14ac:dyDescent="0.2">
      <c r="A84" s="35"/>
      <c r="B84" s="44" t="s">
        <v>106</v>
      </c>
      <c r="C84" s="39" t="s">
        <v>107</v>
      </c>
      <c r="D84" s="32" t="s">
        <v>35</v>
      </c>
      <c r="E84" s="40" t="s">
        <v>175</v>
      </c>
      <c r="F84" s="42">
        <v>65.709999999999994</v>
      </c>
      <c r="G84" s="42"/>
      <c r="H84" s="42">
        <v>65.709999999999994</v>
      </c>
      <c r="I84" s="42">
        <v>11.6</v>
      </c>
      <c r="J84" s="42">
        <v>6.57</v>
      </c>
      <c r="K84" s="42"/>
      <c r="L84" s="42">
        <v>6.57</v>
      </c>
      <c r="M84" s="42">
        <v>1.1599999999999999</v>
      </c>
      <c r="N84" s="42"/>
      <c r="O84" s="42"/>
      <c r="P84" s="42"/>
      <c r="Q84" s="42"/>
    </row>
    <row r="85" spans="1:17" ht="22.5" hidden="1" outlineLevel="1" x14ac:dyDescent="0.2">
      <c r="A85" s="45" t="s">
        <v>37</v>
      </c>
      <c r="B85" s="44" t="s">
        <v>176</v>
      </c>
      <c r="C85" s="39" t="s">
        <v>177</v>
      </c>
      <c r="D85" s="32" t="s">
        <v>40</v>
      </c>
      <c r="E85" s="40" t="s">
        <v>178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1:17" ht="22.5" hidden="1" outlineLevel="1" x14ac:dyDescent="0.2">
      <c r="A86" s="35"/>
      <c r="B86" s="44" t="s">
        <v>143</v>
      </c>
      <c r="C86" s="39" t="s">
        <v>118</v>
      </c>
      <c r="D86" s="32" t="s">
        <v>75</v>
      </c>
      <c r="E86" s="40" t="s">
        <v>179</v>
      </c>
      <c r="F86" s="42">
        <v>1.82</v>
      </c>
      <c r="G86" s="42"/>
      <c r="H86" s="42"/>
      <c r="I86" s="42"/>
      <c r="J86" s="42">
        <v>0.19</v>
      </c>
      <c r="K86" s="42"/>
      <c r="L86" s="42"/>
      <c r="M86" s="42"/>
      <c r="N86" s="42"/>
      <c r="O86" s="42"/>
      <c r="P86" s="42"/>
      <c r="Q86" s="42"/>
    </row>
    <row r="87" spans="1:17" ht="22.5" hidden="1" outlineLevel="1" x14ac:dyDescent="0.2">
      <c r="A87" s="45" t="s">
        <v>37</v>
      </c>
      <c r="B87" s="44" t="s">
        <v>180</v>
      </c>
      <c r="C87" s="39" t="s">
        <v>181</v>
      </c>
      <c r="D87" s="32" t="s">
        <v>75</v>
      </c>
      <c r="E87" s="40" t="s">
        <v>182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ht="63" collapsed="1" x14ac:dyDescent="0.2">
      <c r="A88" s="35">
        <v>14</v>
      </c>
      <c r="B88" s="38" t="s">
        <v>183</v>
      </c>
      <c r="C88" s="39" t="s">
        <v>184</v>
      </c>
      <c r="D88" s="32" t="s">
        <v>40</v>
      </c>
      <c r="E88" s="46">
        <v>20.79</v>
      </c>
      <c r="F88" s="41">
        <v>312.99</v>
      </c>
      <c r="G88" s="42"/>
      <c r="H88" s="42"/>
      <c r="I88" s="42"/>
      <c r="J88" s="42">
        <v>6507.06</v>
      </c>
      <c r="K88" s="42"/>
      <c r="L88" s="42"/>
      <c r="M88" s="42"/>
      <c r="N88" s="42"/>
      <c r="O88" s="42"/>
      <c r="P88" s="42"/>
      <c r="Q88" s="42"/>
    </row>
    <row r="89" spans="1:17" ht="53.25" x14ac:dyDescent="0.2">
      <c r="A89" s="35">
        <v>15</v>
      </c>
      <c r="B89" s="38" t="s">
        <v>185</v>
      </c>
      <c r="C89" s="39" t="s">
        <v>186</v>
      </c>
      <c r="D89" s="32" t="s">
        <v>75</v>
      </c>
      <c r="E89" s="46">
        <v>7</v>
      </c>
      <c r="F89" s="41">
        <v>134.78</v>
      </c>
      <c r="G89" s="42"/>
      <c r="H89" s="42"/>
      <c r="I89" s="42"/>
      <c r="J89" s="42">
        <v>943.46</v>
      </c>
      <c r="K89" s="42"/>
      <c r="L89" s="42"/>
      <c r="M89" s="42"/>
      <c r="N89" s="42"/>
      <c r="O89" s="42"/>
      <c r="P89" s="42"/>
      <c r="Q89" s="42"/>
    </row>
    <row r="90" spans="1:17" ht="82.5" x14ac:dyDescent="0.2">
      <c r="A90" s="35">
        <v>16</v>
      </c>
      <c r="B90" s="38" t="s">
        <v>187</v>
      </c>
      <c r="C90" s="39" t="s">
        <v>188</v>
      </c>
      <c r="D90" s="32" t="s">
        <v>52</v>
      </c>
      <c r="E90" s="40" t="s">
        <v>164</v>
      </c>
      <c r="F90" s="41">
        <v>1511.36</v>
      </c>
      <c r="G90" s="41">
        <v>1108.67</v>
      </c>
      <c r="H90" s="41">
        <v>18.3</v>
      </c>
      <c r="I90" s="41">
        <v>7.59</v>
      </c>
      <c r="J90" s="42">
        <v>281.11</v>
      </c>
      <c r="K90" s="42">
        <v>206.21</v>
      </c>
      <c r="L90" s="42">
        <v>3.4</v>
      </c>
      <c r="M90" s="42">
        <v>1.41</v>
      </c>
      <c r="N90" s="42">
        <v>6.68</v>
      </c>
      <c r="O90" s="42">
        <v>1.24</v>
      </c>
      <c r="P90" s="42">
        <v>0.04</v>
      </c>
      <c r="Q90" s="42">
        <v>0.01</v>
      </c>
    </row>
    <row r="91" spans="1:17" ht="22.5" hidden="1" outlineLevel="1" x14ac:dyDescent="0.2">
      <c r="A91" s="35"/>
      <c r="B91" s="43"/>
      <c r="C91" s="39" t="s">
        <v>189</v>
      </c>
      <c r="D91" s="32" t="s">
        <v>31</v>
      </c>
      <c r="E91" s="40" t="s">
        <v>190</v>
      </c>
      <c r="F91" s="42">
        <v>9.18</v>
      </c>
      <c r="G91" s="42">
        <v>9.18</v>
      </c>
      <c r="H91" s="42"/>
      <c r="I91" s="42"/>
      <c r="J91" s="42">
        <v>11.38</v>
      </c>
      <c r="K91" s="42">
        <v>11.38</v>
      </c>
      <c r="L91" s="42"/>
      <c r="M91" s="42"/>
      <c r="N91" s="42"/>
      <c r="O91" s="42"/>
      <c r="P91" s="42"/>
      <c r="Q91" s="42"/>
    </row>
    <row r="92" spans="1:17" ht="22.5" hidden="1" outlineLevel="1" x14ac:dyDescent="0.2">
      <c r="A92" s="35"/>
      <c r="B92" s="43"/>
      <c r="C92" s="39" t="s">
        <v>101</v>
      </c>
      <c r="D92" s="32" t="s">
        <v>31</v>
      </c>
      <c r="E92" s="40" t="s">
        <v>191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1:17" ht="24" hidden="1" outlineLevel="1" x14ac:dyDescent="0.2">
      <c r="A93" s="35"/>
      <c r="B93" s="44" t="s">
        <v>103</v>
      </c>
      <c r="C93" s="39" t="s">
        <v>104</v>
      </c>
      <c r="D93" s="32" t="s">
        <v>35</v>
      </c>
      <c r="E93" s="40" t="s">
        <v>192</v>
      </c>
      <c r="F93" s="42">
        <v>31.26</v>
      </c>
      <c r="G93" s="42"/>
      <c r="H93" s="42">
        <v>31.26</v>
      </c>
      <c r="I93" s="42">
        <v>13.5</v>
      </c>
      <c r="J93" s="42"/>
      <c r="K93" s="42"/>
      <c r="L93" s="42"/>
      <c r="M93" s="42"/>
      <c r="N93" s="42"/>
      <c r="O93" s="42"/>
      <c r="P93" s="42"/>
      <c r="Q93" s="42"/>
    </row>
    <row r="94" spans="1:17" ht="22.5" hidden="1" outlineLevel="1" x14ac:dyDescent="0.2">
      <c r="A94" s="35"/>
      <c r="B94" s="44" t="s">
        <v>106</v>
      </c>
      <c r="C94" s="39" t="s">
        <v>107</v>
      </c>
      <c r="D94" s="32" t="s">
        <v>35</v>
      </c>
      <c r="E94" s="40" t="s">
        <v>193</v>
      </c>
      <c r="F94" s="42">
        <v>65.709999999999994</v>
      </c>
      <c r="G94" s="42"/>
      <c r="H94" s="42">
        <v>65.709999999999994</v>
      </c>
      <c r="I94" s="42">
        <v>11.6</v>
      </c>
      <c r="J94" s="42">
        <v>0.66</v>
      </c>
      <c r="K94" s="42"/>
      <c r="L94" s="42">
        <v>0.66</v>
      </c>
      <c r="M94" s="42">
        <v>0.12</v>
      </c>
      <c r="N94" s="42"/>
      <c r="O94" s="42"/>
      <c r="P94" s="42"/>
      <c r="Q94" s="42"/>
    </row>
    <row r="95" spans="1:17" ht="22.5" hidden="1" outlineLevel="1" x14ac:dyDescent="0.2">
      <c r="A95" s="35"/>
      <c r="B95" s="44" t="s">
        <v>194</v>
      </c>
      <c r="C95" s="39" t="s">
        <v>195</v>
      </c>
      <c r="D95" s="32" t="s">
        <v>59</v>
      </c>
      <c r="E95" s="40" t="s">
        <v>196</v>
      </c>
      <c r="F95" s="42">
        <v>12</v>
      </c>
      <c r="G95" s="42"/>
      <c r="H95" s="42"/>
      <c r="I95" s="42"/>
      <c r="J95" s="42">
        <v>5.87</v>
      </c>
      <c r="K95" s="42"/>
      <c r="L95" s="42"/>
      <c r="M95" s="42"/>
      <c r="N95" s="42"/>
      <c r="O95" s="42"/>
      <c r="P95" s="42"/>
      <c r="Q95" s="42"/>
    </row>
    <row r="96" spans="1:17" ht="22.5" hidden="1" outlineLevel="1" x14ac:dyDescent="0.2">
      <c r="A96" s="35"/>
      <c r="B96" s="44" t="s">
        <v>197</v>
      </c>
      <c r="C96" s="39" t="s">
        <v>198</v>
      </c>
      <c r="D96" s="32" t="s">
        <v>199</v>
      </c>
      <c r="E96" s="40" t="s">
        <v>200</v>
      </c>
      <c r="F96" s="42">
        <v>160</v>
      </c>
      <c r="G96" s="42"/>
      <c r="H96" s="42"/>
      <c r="I96" s="42"/>
      <c r="J96" s="42">
        <v>7.82</v>
      </c>
      <c r="K96" s="42"/>
      <c r="L96" s="42"/>
      <c r="M96" s="42"/>
      <c r="N96" s="42"/>
      <c r="O96" s="42"/>
      <c r="P96" s="42"/>
      <c r="Q96" s="42"/>
    </row>
    <row r="97" spans="1:17" ht="22.5" hidden="1" outlineLevel="1" x14ac:dyDescent="0.2">
      <c r="A97" s="45" t="s">
        <v>37</v>
      </c>
      <c r="B97" s="44" t="s">
        <v>201</v>
      </c>
      <c r="C97" s="39" t="s">
        <v>202</v>
      </c>
      <c r="D97" s="32" t="s">
        <v>48</v>
      </c>
      <c r="E97" s="40" t="s">
        <v>203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1:17" ht="22.5" hidden="1" outlineLevel="1" x14ac:dyDescent="0.2">
      <c r="A98" s="45" t="s">
        <v>37</v>
      </c>
      <c r="B98" s="44" t="s">
        <v>204</v>
      </c>
      <c r="C98" s="39" t="s">
        <v>205</v>
      </c>
      <c r="D98" s="32" t="s">
        <v>206</v>
      </c>
      <c r="E98" s="40" t="s">
        <v>207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1:17" ht="22.5" hidden="1" outlineLevel="1" x14ac:dyDescent="0.2">
      <c r="A99" s="45" t="s">
        <v>37</v>
      </c>
      <c r="B99" s="44" t="s">
        <v>208</v>
      </c>
      <c r="C99" s="39" t="s">
        <v>209</v>
      </c>
      <c r="D99" s="32" t="s">
        <v>206</v>
      </c>
      <c r="E99" s="40" t="s">
        <v>207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1:17" ht="22.5" hidden="1" outlineLevel="1" x14ac:dyDescent="0.2">
      <c r="A100" s="45" t="s">
        <v>37</v>
      </c>
      <c r="B100" s="44" t="s">
        <v>210</v>
      </c>
      <c r="C100" s="39" t="s">
        <v>211</v>
      </c>
      <c r="D100" s="32" t="s">
        <v>206</v>
      </c>
      <c r="E100" s="40" t="s">
        <v>212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1:17" ht="22.5" hidden="1" outlineLevel="1" x14ac:dyDescent="0.2">
      <c r="A101" s="45" t="s">
        <v>37</v>
      </c>
      <c r="B101" s="44" t="s">
        <v>213</v>
      </c>
      <c r="C101" s="39" t="s">
        <v>214</v>
      </c>
      <c r="D101" s="32" t="s">
        <v>206</v>
      </c>
      <c r="E101" s="40" t="s">
        <v>215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7" ht="22.5" hidden="1" outlineLevel="1" x14ac:dyDescent="0.2">
      <c r="A102" s="45" t="s">
        <v>37</v>
      </c>
      <c r="B102" s="44" t="s">
        <v>216</v>
      </c>
      <c r="C102" s="39" t="s">
        <v>217</v>
      </c>
      <c r="D102" s="32" t="s">
        <v>206</v>
      </c>
      <c r="E102" s="40" t="s">
        <v>215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7" ht="53.25" collapsed="1" x14ac:dyDescent="0.2">
      <c r="A103" s="35">
        <v>17</v>
      </c>
      <c r="B103" s="38" t="s">
        <v>218</v>
      </c>
      <c r="C103" s="39" t="s">
        <v>219</v>
      </c>
      <c r="D103" s="32" t="s">
        <v>48</v>
      </c>
      <c r="E103" s="46">
        <v>18.600000000000001</v>
      </c>
      <c r="F103" s="41">
        <v>64.209999999999994</v>
      </c>
      <c r="G103" s="42"/>
      <c r="H103" s="42"/>
      <c r="I103" s="42"/>
      <c r="J103" s="42">
        <v>1194.31</v>
      </c>
      <c r="K103" s="42"/>
      <c r="L103" s="42"/>
      <c r="M103" s="42"/>
      <c r="N103" s="42"/>
      <c r="O103" s="42"/>
      <c r="P103" s="42"/>
      <c r="Q103" s="42"/>
    </row>
    <row r="104" spans="1:17" ht="63" x14ac:dyDescent="0.2">
      <c r="A104" s="35">
        <v>18</v>
      </c>
      <c r="B104" s="38" t="s">
        <v>220</v>
      </c>
      <c r="C104" s="39" t="s">
        <v>221</v>
      </c>
      <c r="D104" s="32" t="s">
        <v>59</v>
      </c>
      <c r="E104" s="40" t="s">
        <v>222</v>
      </c>
      <c r="F104" s="41">
        <v>668.16</v>
      </c>
      <c r="G104" s="42"/>
      <c r="H104" s="42"/>
      <c r="I104" s="42"/>
      <c r="J104" s="42">
        <v>26.73</v>
      </c>
      <c r="K104" s="42"/>
      <c r="L104" s="42"/>
      <c r="M104" s="42"/>
      <c r="N104" s="42"/>
      <c r="O104" s="42"/>
      <c r="P104" s="42"/>
      <c r="Q104" s="42"/>
    </row>
    <row r="105" spans="1:17" ht="53.25" x14ac:dyDescent="0.2">
      <c r="A105" s="35">
        <v>19</v>
      </c>
      <c r="B105" s="38" t="s">
        <v>223</v>
      </c>
      <c r="C105" s="39" t="s">
        <v>224</v>
      </c>
      <c r="D105" s="32" t="s">
        <v>59</v>
      </c>
      <c r="E105" s="40" t="s">
        <v>225</v>
      </c>
      <c r="F105" s="41">
        <v>668.16</v>
      </c>
      <c r="G105" s="42"/>
      <c r="H105" s="42"/>
      <c r="I105" s="42"/>
      <c r="J105" s="42">
        <v>13.36</v>
      </c>
      <c r="K105" s="42"/>
      <c r="L105" s="42"/>
      <c r="M105" s="42"/>
      <c r="N105" s="42"/>
      <c r="O105" s="42"/>
      <c r="P105" s="42"/>
      <c r="Q105" s="42"/>
    </row>
    <row r="106" spans="1:17" ht="63" x14ac:dyDescent="0.2">
      <c r="A106" s="35">
        <v>20</v>
      </c>
      <c r="B106" s="38" t="s">
        <v>226</v>
      </c>
      <c r="C106" s="39" t="s">
        <v>227</v>
      </c>
      <c r="D106" s="32" t="s">
        <v>59</v>
      </c>
      <c r="E106" s="40" t="s">
        <v>225</v>
      </c>
      <c r="F106" s="41">
        <v>328.86</v>
      </c>
      <c r="G106" s="42"/>
      <c r="H106" s="42"/>
      <c r="I106" s="42"/>
      <c r="J106" s="42">
        <v>6.58</v>
      </c>
      <c r="K106" s="42"/>
      <c r="L106" s="42"/>
      <c r="M106" s="42"/>
      <c r="N106" s="42"/>
      <c r="O106" s="42"/>
      <c r="P106" s="42"/>
      <c r="Q106" s="42"/>
    </row>
    <row r="107" spans="1:17" ht="53.25" x14ac:dyDescent="0.2">
      <c r="A107" s="35">
        <v>21</v>
      </c>
      <c r="B107" s="38" t="s">
        <v>228</v>
      </c>
      <c r="C107" s="39" t="s">
        <v>229</v>
      </c>
      <c r="D107" s="32" t="s">
        <v>59</v>
      </c>
      <c r="E107" s="40" t="s">
        <v>230</v>
      </c>
      <c r="F107" s="41">
        <v>668.16</v>
      </c>
      <c r="G107" s="42"/>
      <c r="H107" s="42"/>
      <c r="I107" s="42"/>
      <c r="J107" s="42">
        <v>66.819999999999993</v>
      </c>
      <c r="K107" s="42"/>
      <c r="L107" s="42"/>
      <c r="M107" s="42"/>
      <c r="N107" s="42"/>
      <c r="O107" s="42"/>
      <c r="P107" s="42"/>
      <c r="Q107" s="42"/>
    </row>
    <row r="108" spans="1:17" ht="15" x14ac:dyDescent="0.2">
      <c r="A108" s="57" t="s">
        <v>231</v>
      </c>
      <c r="B108" s="56"/>
      <c r="C108" s="56"/>
      <c r="D108" s="56"/>
      <c r="E108" s="56"/>
      <c r="F108" s="56"/>
      <c r="G108" s="56"/>
      <c r="H108" s="56"/>
      <c r="I108" s="56"/>
      <c r="J108" s="47">
        <v>24666.14</v>
      </c>
      <c r="K108" s="42"/>
      <c r="L108" s="42"/>
      <c r="M108" s="42"/>
      <c r="N108" s="42"/>
      <c r="O108" s="47">
        <v>31.37</v>
      </c>
      <c r="P108" s="42"/>
      <c r="Q108" s="47">
        <v>0.36</v>
      </c>
    </row>
    <row r="109" spans="1:17" ht="19.149999999999999" customHeight="1" x14ac:dyDescent="0.2">
      <c r="A109" s="60" t="s">
        <v>232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06.5" x14ac:dyDescent="0.2">
      <c r="A110" s="35">
        <v>22</v>
      </c>
      <c r="B110" s="38" t="s">
        <v>26</v>
      </c>
      <c r="C110" s="39" t="s">
        <v>28</v>
      </c>
      <c r="D110" s="32" t="s">
        <v>27</v>
      </c>
      <c r="E110" s="40" t="s">
        <v>29</v>
      </c>
      <c r="F110" s="41">
        <v>14115.1</v>
      </c>
      <c r="G110" s="41">
        <v>10987.04</v>
      </c>
      <c r="H110" s="41">
        <v>51.97</v>
      </c>
      <c r="I110" s="42"/>
      <c r="J110" s="42">
        <v>127.04</v>
      </c>
      <c r="K110" s="42">
        <v>98.88</v>
      </c>
      <c r="L110" s="42">
        <v>0.47</v>
      </c>
      <c r="M110" s="42"/>
      <c r="N110" s="42">
        <v>67</v>
      </c>
      <c r="O110" s="42">
        <v>0.6</v>
      </c>
      <c r="P110" s="42"/>
      <c r="Q110" s="42"/>
    </row>
    <row r="111" spans="1:17" ht="22.5" hidden="1" outlineLevel="1" x14ac:dyDescent="0.2">
      <c r="A111" s="35"/>
      <c r="B111" s="43"/>
      <c r="C111" s="39" t="s">
        <v>30</v>
      </c>
      <c r="D111" s="32" t="s">
        <v>31</v>
      </c>
      <c r="E111" s="40" t="s">
        <v>32</v>
      </c>
      <c r="F111" s="42">
        <v>9.07</v>
      </c>
      <c r="G111" s="42">
        <v>9.07</v>
      </c>
      <c r="H111" s="42"/>
      <c r="I111" s="42"/>
      <c r="J111" s="42">
        <v>5.44</v>
      </c>
      <c r="K111" s="42">
        <v>5.44</v>
      </c>
      <c r="L111" s="42"/>
      <c r="M111" s="42"/>
      <c r="N111" s="42"/>
      <c r="O111" s="42"/>
      <c r="P111" s="42"/>
      <c r="Q111" s="42"/>
    </row>
    <row r="112" spans="1:17" ht="22.5" hidden="1" outlineLevel="1" x14ac:dyDescent="0.2">
      <c r="A112" s="35"/>
      <c r="B112" s="44" t="s">
        <v>33</v>
      </c>
      <c r="C112" s="39" t="s">
        <v>34</v>
      </c>
      <c r="D112" s="32" t="s">
        <v>35</v>
      </c>
      <c r="E112" s="40" t="s">
        <v>36</v>
      </c>
      <c r="F112" s="42">
        <v>33.590000000000003</v>
      </c>
      <c r="G112" s="42"/>
      <c r="H112" s="42">
        <v>33.590000000000003</v>
      </c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1:17" ht="22.5" hidden="1" outlineLevel="1" x14ac:dyDescent="0.2">
      <c r="A113" s="45" t="s">
        <v>37</v>
      </c>
      <c r="B113" s="44" t="s">
        <v>38</v>
      </c>
      <c r="C113" s="39" t="s">
        <v>39</v>
      </c>
      <c r="D113" s="32" t="s">
        <v>40</v>
      </c>
      <c r="E113" s="40" t="s">
        <v>41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1:17" ht="22.5" hidden="1" outlineLevel="1" x14ac:dyDescent="0.2">
      <c r="A114" s="35"/>
      <c r="B114" s="44" t="s">
        <v>42</v>
      </c>
      <c r="C114" s="39" t="s">
        <v>43</v>
      </c>
      <c r="D114" s="32" t="s">
        <v>44</v>
      </c>
      <c r="E114" s="40" t="s">
        <v>45</v>
      </c>
      <c r="F114" s="42">
        <v>2.44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1:17" ht="24" hidden="1" outlineLevel="1" x14ac:dyDescent="0.2">
      <c r="A115" s="35"/>
      <c r="B115" s="44" t="s">
        <v>46</v>
      </c>
      <c r="C115" s="39" t="s">
        <v>47</v>
      </c>
      <c r="D115" s="32" t="s">
        <v>48</v>
      </c>
      <c r="E115" s="40" t="s">
        <v>49</v>
      </c>
      <c r="F115" s="42">
        <v>0.17</v>
      </c>
      <c r="G115" s="42"/>
      <c r="H115" s="42"/>
      <c r="I115" s="42"/>
      <c r="J115" s="42">
        <v>0.18</v>
      </c>
      <c r="K115" s="42"/>
      <c r="L115" s="42"/>
      <c r="M115" s="42"/>
      <c r="N115" s="42"/>
      <c r="O115" s="42"/>
      <c r="P115" s="42"/>
      <c r="Q115" s="42"/>
    </row>
    <row r="116" spans="1:17" ht="24" hidden="1" outlineLevel="1" x14ac:dyDescent="0.2">
      <c r="A116" s="35"/>
      <c r="B116" s="44" t="s">
        <v>50</v>
      </c>
      <c r="C116" s="39" t="s">
        <v>51</v>
      </c>
      <c r="D116" s="32" t="s">
        <v>52</v>
      </c>
      <c r="E116" s="40" t="s">
        <v>53</v>
      </c>
      <c r="F116" s="42">
        <v>173</v>
      </c>
      <c r="G116" s="42"/>
      <c r="H116" s="42"/>
      <c r="I116" s="42"/>
      <c r="J116" s="42">
        <v>1.25</v>
      </c>
      <c r="K116" s="42"/>
      <c r="L116" s="42"/>
      <c r="M116" s="42"/>
      <c r="N116" s="42"/>
      <c r="O116" s="42"/>
      <c r="P116" s="42"/>
      <c r="Q116" s="42"/>
    </row>
    <row r="117" spans="1:17" ht="22.5" hidden="1" outlineLevel="1" x14ac:dyDescent="0.2">
      <c r="A117" s="45" t="s">
        <v>37</v>
      </c>
      <c r="B117" s="44" t="s">
        <v>54</v>
      </c>
      <c r="C117" s="39" t="s">
        <v>55</v>
      </c>
      <c r="D117" s="32" t="s">
        <v>48</v>
      </c>
      <c r="E117" s="40" t="s">
        <v>56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22.5" hidden="1" outlineLevel="1" x14ac:dyDescent="0.2">
      <c r="A118" s="35"/>
      <c r="B118" s="44" t="s">
        <v>57</v>
      </c>
      <c r="C118" s="39" t="s">
        <v>58</v>
      </c>
      <c r="D118" s="32" t="s">
        <v>59</v>
      </c>
      <c r="E118" s="40" t="s">
        <v>60</v>
      </c>
      <c r="F118" s="42">
        <v>8</v>
      </c>
      <c r="G118" s="42"/>
      <c r="H118" s="42"/>
      <c r="I118" s="42"/>
      <c r="J118" s="42">
        <v>0.11</v>
      </c>
      <c r="K118" s="42"/>
      <c r="L118" s="42"/>
      <c r="M118" s="42"/>
      <c r="N118" s="42"/>
      <c r="O118" s="42"/>
      <c r="P118" s="42"/>
      <c r="Q118" s="42"/>
    </row>
    <row r="119" spans="1:17" ht="22.5" hidden="1" outlineLevel="1" x14ac:dyDescent="0.2">
      <c r="A119" s="35"/>
      <c r="B119" s="44" t="s">
        <v>61</v>
      </c>
      <c r="C119" s="39" t="s">
        <v>62</v>
      </c>
      <c r="D119" s="32" t="s">
        <v>59</v>
      </c>
      <c r="E119" s="40" t="s">
        <v>63</v>
      </c>
      <c r="F119" s="42">
        <v>2</v>
      </c>
      <c r="G119" s="42"/>
      <c r="H119" s="42"/>
      <c r="I119" s="42"/>
      <c r="J119" s="42">
        <v>0.35</v>
      </c>
      <c r="K119" s="42"/>
      <c r="L119" s="42"/>
      <c r="M119" s="42"/>
      <c r="N119" s="42"/>
      <c r="O119" s="42"/>
      <c r="P119" s="42"/>
      <c r="Q119" s="42"/>
    </row>
    <row r="120" spans="1:17" ht="22.5" hidden="1" outlineLevel="1" x14ac:dyDescent="0.2">
      <c r="A120" s="45" t="s">
        <v>37</v>
      </c>
      <c r="B120" s="44" t="s">
        <v>64</v>
      </c>
      <c r="C120" s="39" t="s">
        <v>65</v>
      </c>
      <c r="D120" s="32" t="s">
        <v>48</v>
      </c>
      <c r="E120" s="40" t="s">
        <v>66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22.5" hidden="1" outlineLevel="1" x14ac:dyDescent="0.2">
      <c r="A121" s="45" t="s">
        <v>37</v>
      </c>
      <c r="B121" s="44" t="s">
        <v>67</v>
      </c>
      <c r="C121" s="39" t="s">
        <v>68</v>
      </c>
      <c r="D121" s="32" t="s">
        <v>48</v>
      </c>
      <c r="E121" s="40" t="s">
        <v>69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1:17" ht="22.5" hidden="1" outlineLevel="1" x14ac:dyDescent="0.2">
      <c r="A122" s="45" t="s">
        <v>37</v>
      </c>
      <c r="B122" s="44" t="s">
        <v>70</v>
      </c>
      <c r="C122" s="39" t="s">
        <v>71</v>
      </c>
      <c r="D122" s="32" t="s">
        <v>48</v>
      </c>
      <c r="E122" s="40" t="s">
        <v>72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24" hidden="1" outlineLevel="1" x14ac:dyDescent="0.2">
      <c r="A123" s="35"/>
      <c r="B123" s="44" t="s">
        <v>73</v>
      </c>
      <c r="C123" s="39" t="s">
        <v>74</v>
      </c>
      <c r="D123" s="32" t="s">
        <v>75</v>
      </c>
      <c r="E123" s="40" t="s">
        <v>76</v>
      </c>
      <c r="F123" s="42">
        <v>1.58</v>
      </c>
      <c r="G123" s="42"/>
      <c r="H123" s="42"/>
      <c r="I123" s="42"/>
      <c r="J123" s="42">
        <v>1.08</v>
      </c>
      <c r="K123" s="42"/>
      <c r="L123" s="42"/>
      <c r="M123" s="42"/>
      <c r="N123" s="42"/>
      <c r="O123" s="42"/>
      <c r="P123" s="42"/>
      <c r="Q123" s="42"/>
    </row>
    <row r="124" spans="1:17" ht="24" hidden="1" outlineLevel="1" x14ac:dyDescent="0.2">
      <c r="A124" s="35"/>
      <c r="B124" s="44" t="s">
        <v>77</v>
      </c>
      <c r="C124" s="39" t="s">
        <v>78</v>
      </c>
      <c r="D124" s="32" t="s">
        <v>75</v>
      </c>
      <c r="E124" s="40" t="s">
        <v>79</v>
      </c>
      <c r="F124" s="42">
        <v>13.08</v>
      </c>
      <c r="G124" s="42"/>
      <c r="H124" s="42"/>
      <c r="I124" s="42"/>
      <c r="J124" s="42">
        <v>1.18</v>
      </c>
      <c r="K124" s="42"/>
      <c r="L124" s="42"/>
      <c r="M124" s="42"/>
      <c r="N124" s="42"/>
      <c r="O124" s="42"/>
      <c r="P124" s="42"/>
      <c r="Q124" s="42"/>
    </row>
    <row r="125" spans="1:17" ht="24" hidden="1" outlineLevel="1" x14ac:dyDescent="0.2">
      <c r="A125" s="35"/>
      <c r="B125" s="44" t="s">
        <v>80</v>
      </c>
      <c r="C125" s="39" t="s">
        <v>81</v>
      </c>
      <c r="D125" s="32" t="s">
        <v>75</v>
      </c>
      <c r="E125" s="40" t="s">
        <v>82</v>
      </c>
      <c r="F125" s="42">
        <v>7.46</v>
      </c>
      <c r="G125" s="42"/>
      <c r="H125" s="42"/>
      <c r="I125" s="42"/>
      <c r="J125" s="42">
        <v>0.34</v>
      </c>
      <c r="K125" s="42"/>
      <c r="L125" s="42"/>
      <c r="M125" s="42"/>
      <c r="N125" s="42"/>
      <c r="O125" s="42"/>
      <c r="P125" s="42"/>
      <c r="Q125" s="42"/>
    </row>
    <row r="126" spans="1:17" ht="24" hidden="1" outlineLevel="1" x14ac:dyDescent="0.2">
      <c r="A126" s="35"/>
      <c r="B126" s="44" t="s">
        <v>83</v>
      </c>
      <c r="C126" s="39" t="s">
        <v>84</v>
      </c>
      <c r="D126" s="32" t="s">
        <v>75</v>
      </c>
      <c r="E126" s="40" t="s">
        <v>85</v>
      </c>
      <c r="F126" s="42">
        <v>2.7</v>
      </c>
      <c r="G126" s="42"/>
      <c r="H126" s="42"/>
      <c r="I126" s="42"/>
      <c r="J126" s="42">
        <v>0.83</v>
      </c>
      <c r="K126" s="42"/>
      <c r="L126" s="42"/>
      <c r="M126" s="42"/>
      <c r="N126" s="42"/>
      <c r="O126" s="42"/>
      <c r="P126" s="42"/>
      <c r="Q126" s="42"/>
    </row>
    <row r="127" spans="1:17" ht="53.25" collapsed="1" x14ac:dyDescent="0.2">
      <c r="A127" s="35">
        <v>23</v>
      </c>
      <c r="B127" s="38" t="s">
        <v>86</v>
      </c>
      <c r="C127" s="39" t="s">
        <v>87</v>
      </c>
      <c r="D127" s="32" t="s">
        <v>40</v>
      </c>
      <c r="E127" s="46">
        <v>1.008</v>
      </c>
      <c r="F127" s="41">
        <v>86.65</v>
      </c>
      <c r="G127" s="42"/>
      <c r="H127" s="42"/>
      <c r="I127" s="42"/>
      <c r="J127" s="42">
        <v>87.34</v>
      </c>
      <c r="K127" s="42"/>
      <c r="L127" s="42"/>
      <c r="M127" s="42"/>
      <c r="N127" s="42"/>
      <c r="O127" s="42"/>
      <c r="P127" s="42"/>
      <c r="Q127" s="42"/>
    </row>
    <row r="128" spans="1:17" ht="63" x14ac:dyDescent="0.2">
      <c r="A128" s="35">
        <v>24</v>
      </c>
      <c r="B128" s="38" t="s">
        <v>88</v>
      </c>
      <c r="C128" s="39" t="s">
        <v>89</v>
      </c>
      <c r="D128" s="32" t="s">
        <v>48</v>
      </c>
      <c r="E128" s="46">
        <v>1.044</v>
      </c>
      <c r="F128" s="41">
        <v>1.93</v>
      </c>
      <c r="G128" s="42"/>
      <c r="H128" s="42"/>
      <c r="I128" s="42"/>
      <c r="J128" s="42">
        <v>2.0099999999999998</v>
      </c>
      <c r="K128" s="42"/>
      <c r="L128" s="42"/>
      <c r="M128" s="42"/>
      <c r="N128" s="42"/>
      <c r="O128" s="42"/>
      <c r="P128" s="42"/>
      <c r="Q128" s="42"/>
    </row>
    <row r="129" spans="1:17" ht="53.25" x14ac:dyDescent="0.2">
      <c r="A129" s="35">
        <v>25</v>
      </c>
      <c r="B129" s="38" t="s">
        <v>90</v>
      </c>
      <c r="C129" s="39" t="s">
        <v>91</v>
      </c>
      <c r="D129" s="32" t="s">
        <v>48</v>
      </c>
      <c r="E129" s="46">
        <v>1.0980000000000001</v>
      </c>
      <c r="F129" s="41">
        <v>29.23</v>
      </c>
      <c r="G129" s="42"/>
      <c r="H129" s="42"/>
      <c r="I129" s="42"/>
      <c r="J129" s="42">
        <v>32.090000000000003</v>
      </c>
      <c r="K129" s="42"/>
      <c r="L129" s="42"/>
      <c r="M129" s="42"/>
      <c r="N129" s="42"/>
      <c r="O129" s="42"/>
      <c r="P129" s="42"/>
      <c r="Q129" s="42"/>
    </row>
    <row r="130" spans="1:17" ht="53.25" x14ac:dyDescent="0.2">
      <c r="A130" s="35">
        <v>26</v>
      </c>
      <c r="B130" s="38" t="s">
        <v>92</v>
      </c>
      <c r="C130" s="39" t="s">
        <v>93</v>
      </c>
      <c r="D130" s="32" t="s">
        <v>48</v>
      </c>
      <c r="E130" s="46">
        <v>2.1059999999999999</v>
      </c>
      <c r="F130" s="41">
        <v>35.81</v>
      </c>
      <c r="G130" s="42"/>
      <c r="H130" s="42"/>
      <c r="I130" s="42"/>
      <c r="J130" s="42">
        <v>75.42</v>
      </c>
      <c r="K130" s="42"/>
      <c r="L130" s="42"/>
      <c r="M130" s="42"/>
      <c r="N130" s="42"/>
      <c r="O130" s="42"/>
      <c r="P130" s="42"/>
      <c r="Q130" s="42"/>
    </row>
    <row r="131" spans="1:17" ht="53.25" x14ac:dyDescent="0.2">
      <c r="A131" s="35">
        <v>27</v>
      </c>
      <c r="B131" s="38" t="s">
        <v>94</v>
      </c>
      <c r="C131" s="39" t="s">
        <v>95</v>
      </c>
      <c r="D131" s="32" t="s">
        <v>48</v>
      </c>
      <c r="E131" s="46">
        <v>0.33300000000000002</v>
      </c>
      <c r="F131" s="41">
        <v>21.77</v>
      </c>
      <c r="G131" s="42"/>
      <c r="H131" s="42"/>
      <c r="I131" s="42"/>
      <c r="J131" s="42">
        <v>7.25</v>
      </c>
      <c r="K131" s="42"/>
      <c r="L131" s="42"/>
      <c r="M131" s="42"/>
      <c r="N131" s="42"/>
      <c r="O131" s="42"/>
      <c r="P131" s="42"/>
      <c r="Q131" s="42"/>
    </row>
    <row r="132" spans="1:17" ht="82.5" x14ac:dyDescent="0.2">
      <c r="A132" s="35">
        <v>28</v>
      </c>
      <c r="B132" s="38" t="s">
        <v>96</v>
      </c>
      <c r="C132" s="39" t="s">
        <v>97</v>
      </c>
      <c r="D132" s="32" t="s">
        <v>27</v>
      </c>
      <c r="E132" s="40" t="s">
        <v>98</v>
      </c>
      <c r="F132" s="41">
        <v>6026.76</v>
      </c>
      <c r="G132" s="41">
        <v>5387.12</v>
      </c>
      <c r="H132" s="41">
        <v>8.33</v>
      </c>
      <c r="I132" s="41">
        <v>4.7</v>
      </c>
      <c r="J132" s="42">
        <v>60.27</v>
      </c>
      <c r="K132" s="42">
        <v>53.87</v>
      </c>
      <c r="L132" s="42">
        <v>0.08</v>
      </c>
      <c r="M132" s="42">
        <v>0.05</v>
      </c>
      <c r="N132" s="42">
        <v>33.630000000000003</v>
      </c>
      <c r="O132" s="42">
        <v>0.34</v>
      </c>
      <c r="P132" s="42">
        <v>0.02</v>
      </c>
      <c r="Q132" s="42"/>
    </row>
    <row r="133" spans="1:17" ht="22.5" hidden="1" outlineLevel="1" x14ac:dyDescent="0.2">
      <c r="A133" s="35"/>
      <c r="B133" s="43"/>
      <c r="C133" s="39" t="s">
        <v>99</v>
      </c>
      <c r="D133" s="32" t="s">
        <v>31</v>
      </c>
      <c r="E133" s="40" t="s">
        <v>100</v>
      </c>
      <c r="F133" s="42">
        <v>8.86</v>
      </c>
      <c r="G133" s="42">
        <v>8.86</v>
      </c>
      <c r="H133" s="42"/>
      <c r="I133" s="42"/>
      <c r="J133" s="42">
        <v>3.01</v>
      </c>
      <c r="K133" s="42">
        <v>3.01</v>
      </c>
      <c r="L133" s="42"/>
      <c r="M133" s="42"/>
      <c r="N133" s="42"/>
      <c r="O133" s="42"/>
      <c r="P133" s="42"/>
      <c r="Q133" s="42"/>
    </row>
    <row r="134" spans="1:17" ht="22.5" hidden="1" outlineLevel="1" x14ac:dyDescent="0.2">
      <c r="A134" s="35"/>
      <c r="B134" s="43"/>
      <c r="C134" s="39" t="s">
        <v>101</v>
      </c>
      <c r="D134" s="32" t="s">
        <v>31</v>
      </c>
      <c r="E134" s="40" t="s">
        <v>102</v>
      </c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17" ht="24" hidden="1" outlineLevel="1" x14ac:dyDescent="0.2">
      <c r="A135" s="35"/>
      <c r="B135" s="44" t="s">
        <v>103</v>
      </c>
      <c r="C135" s="39" t="s">
        <v>104</v>
      </c>
      <c r="D135" s="32" t="s">
        <v>35</v>
      </c>
      <c r="E135" s="40" t="s">
        <v>105</v>
      </c>
      <c r="F135" s="42">
        <v>31.26</v>
      </c>
      <c r="G135" s="42"/>
      <c r="H135" s="42">
        <v>31.26</v>
      </c>
      <c r="I135" s="42">
        <v>13.5</v>
      </c>
      <c r="J135" s="42"/>
      <c r="K135" s="42"/>
      <c r="L135" s="42"/>
      <c r="M135" s="42"/>
      <c r="N135" s="42"/>
      <c r="O135" s="42"/>
      <c r="P135" s="42"/>
      <c r="Q135" s="42"/>
    </row>
    <row r="136" spans="1:17" ht="22.5" hidden="1" outlineLevel="1" x14ac:dyDescent="0.2">
      <c r="A136" s="35"/>
      <c r="B136" s="44" t="s">
        <v>106</v>
      </c>
      <c r="C136" s="39" t="s">
        <v>107</v>
      </c>
      <c r="D136" s="32" t="s">
        <v>35</v>
      </c>
      <c r="E136" s="40" t="s">
        <v>105</v>
      </c>
      <c r="F136" s="42">
        <v>65.709999999999994</v>
      </c>
      <c r="G136" s="42"/>
      <c r="H136" s="42">
        <v>65.709999999999994</v>
      </c>
      <c r="I136" s="42">
        <v>11.6</v>
      </c>
      <c r="J136" s="42"/>
      <c r="K136" s="42"/>
      <c r="L136" s="42"/>
      <c r="M136" s="42"/>
      <c r="N136" s="42"/>
      <c r="O136" s="42"/>
      <c r="P136" s="42"/>
      <c r="Q136" s="42"/>
    </row>
    <row r="137" spans="1:17" ht="22.5" hidden="1" outlineLevel="1" x14ac:dyDescent="0.2">
      <c r="A137" s="45" t="s">
        <v>37</v>
      </c>
      <c r="B137" s="44" t="s">
        <v>108</v>
      </c>
      <c r="C137" s="39" t="s">
        <v>109</v>
      </c>
      <c r="D137" s="32" t="s">
        <v>27</v>
      </c>
      <c r="E137" s="40" t="s">
        <v>110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1:17" ht="22.5" hidden="1" outlineLevel="1" x14ac:dyDescent="0.2">
      <c r="A138" s="35"/>
      <c r="B138" s="44" t="s">
        <v>111</v>
      </c>
      <c r="C138" s="39" t="s">
        <v>112</v>
      </c>
      <c r="D138" s="32" t="s">
        <v>113</v>
      </c>
      <c r="E138" s="40" t="s">
        <v>114</v>
      </c>
      <c r="F138" s="42">
        <v>5650</v>
      </c>
      <c r="G138" s="42"/>
      <c r="H138" s="42"/>
      <c r="I138" s="42"/>
      <c r="J138" s="42">
        <v>0.56999999999999995</v>
      </c>
      <c r="K138" s="42"/>
      <c r="L138" s="42"/>
      <c r="M138" s="42"/>
      <c r="N138" s="42"/>
      <c r="O138" s="42"/>
      <c r="P138" s="42"/>
      <c r="Q138" s="42"/>
    </row>
    <row r="139" spans="1:17" ht="22.5" hidden="1" outlineLevel="1" x14ac:dyDescent="0.2">
      <c r="A139" s="35"/>
      <c r="B139" s="44" t="s">
        <v>115</v>
      </c>
      <c r="C139" s="39" t="s">
        <v>43</v>
      </c>
      <c r="D139" s="32" t="s">
        <v>44</v>
      </c>
      <c r="E139" s="40" t="s">
        <v>116</v>
      </c>
      <c r="F139" s="42">
        <v>2.44</v>
      </c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1:17" ht="22.5" hidden="1" outlineLevel="1" x14ac:dyDescent="0.2">
      <c r="A140" s="35"/>
      <c r="B140" s="44" t="s">
        <v>117</v>
      </c>
      <c r="C140" s="39" t="s">
        <v>118</v>
      </c>
      <c r="D140" s="32" t="s">
        <v>75</v>
      </c>
      <c r="E140" s="40" t="s">
        <v>116</v>
      </c>
      <c r="F140" s="42">
        <v>1.82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1:17" ht="24" hidden="1" outlineLevel="1" x14ac:dyDescent="0.2">
      <c r="A141" s="35"/>
      <c r="B141" s="44" t="s">
        <v>119</v>
      </c>
      <c r="C141" s="39" t="s">
        <v>120</v>
      </c>
      <c r="D141" s="32" t="s">
        <v>44</v>
      </c>
      <c r="E141" s="40" t="s">
        <v>121</v>
      </c>
      <c r="F141" s="42">
        <v>74.58</v>
      </c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1:17" ht="22.5" hidden="1" outlineLevel="1" x14ac:dyDescent="0.2">
      <c r="A142" s="35"/>
      <c r="B142" s="44" t="s">
        <v>122</v>
      </c>
      <c r="C142" s="39" t="s">
        <v>123</v>
      </c>
      <c r="D142" s="32" t="s">
        <v>113</v>
      </c>
      <c r="E142" s="40" t="s">
        <v>124</v>
      </c>
      <c r="F142" s="42">
        <v>25990</v>
      </c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1:17" ht="22.5" hidden="1" outlineLevel="1" x14ac:dyDescent="0.2">
      <c r="A143" s="35"/>
      <c r="B143" s="44" t="s">
        <v>125</v>
      </c>
      <c r="C143" s="39" t="s">
        <v>126</v>
      </c>
      <c r="D143" s="32" t="s">
        <v>113</v>
      </c>
      <c r="E143" s="40" t="s">
        <v>127</v>
      </c>
      <c r="F143" s="42">
        <v>4294</v>
      </c>
      <c r="G143" s="42"/>
      <c r="H143" s="42"/>
      <c r="I143" s="42"/>
      <c r="J143" s="42">
        <v>0.43</v>
      </c>
      <c r="K143" s="42"/>
      <c r="L143" s="42"/>
      <c r="M143" s="42"/>
      <c r="N143" s="42"/>
      <c r="O143" s="42"/>
      <c r="P143" s="42"/>
      <c r="Q143" s="42"/>
    </row>
    <row r="144" spans="1:17" ht="53.25" collapsed="1" x14ac:dyDescent="0.2">
      <c r="A144" s="35">
        <v>29</v>
      </c>
      <c r="B144" s="38" t="s">
        <v>128</v>
      </c>
      <c r="C144" s="39" t="s">
        <v>130</v>
      </c>
      <c r="D144" s="32" t="s">
        <v>129</v>
      </c>
      <c r="E144" s="40" t="s">
        <v>131</v>
      </c>
      <c r="F144" s="41">
        <v>576.03</v>
      </c>
      <c r="G144" s="42"/>
      <c r="H144" s="42"/>
      <c r="I144" s="42"/>
      <c r="J144" s="42">
        <v>65.09</v>
      </c>
      <c r="K144" s="42"/>
      <c r="L144" s="42"/>
      <c r="M144" s="42"/>
      <c r="N144" s="42"/>
      <c r="O144" s="42"/>
      <c r="P144" s="42"/>
      <c r="Q144" s="42"/>
    </row>
    <row r="145" spans="1:17" ht="94.5" x14ac:dyDescent="0.2">
      <c r="A145" s="35">
        <v>30</v>
      </c>
      <c r="B145" s="38" t="s">
        <v>132</v>
      </c>
      <c r="C145" s="39" t="s">
        <v>233</v>
      </c>
      <c r="D145" s="32" t="s">
        <v>27</v>
      </c>
      <c r="E145" s="40" t="s">
        <v>234</v>
      </c>
      <c r="F145" s="41">
        <v>4612.1899999999996</v>
      </c>
      <c r="G145" s="41">
        <v>4120.97</v>
      </c>
      <c r="H145" s="41">
        <v>59.1</v>
      </c>
      <c r="I145" s="41">
        <v>23.5</v>
      </c>
      <c r="J145" s="42">
        <v>2472.13</v>
      </c>
      <c r="K145" s="42">
        <v>2208.84</v>
      </c>
      <c r="L145" s="42">
        <v>31.68</v>
      </c>
      <c r="M145" s="42">
        <v>12.6</v>
      </c>
      <c r="N145" s="42">
        <v>25.41</v>
      </c>
      <c r="O145" s="42">
        <v>13.62</v>
      </c>
      <c r="P145" s="42">
        <v>0.11</v>
      </c>
      <c r="Q145" s="42">
        <v>0.06</v>
      </c>
    </row>
    <row r="146" spans="1:17" ht="22.5" hidden="1" outlineLevel="1" x14ac:dyDescent="0.2">
      <c r="A146" s="35"/>
      <c r="B146" s="43"/>
      <c r="C146" s="39" t="s">
        <v>135</v>
      </c>
      <c r="D146" s="32" t="s">
        <v>31</v>
      </c>
      <c r="E146" s="40" t="s">
        <v>235</v>
      </c>
      <c r="F146" s="42">
        <v>8.9700000000000006</v>
      </c>
      <c r="G146" s="42">
        <v>8.9700000000000006</v>
      </c>
      <c r="H146" s="42"/>
      <c r="I146" s="42"/>
      <c r="J146" s="42">
        <v>122.17</v>
      </c>
      <c r="K146" s="42">
        <v>122.17</v>
      </c>
      <c r="L146" s="42"/>
      <c r="M146" s="42"/>
      <c r="N146" s="42"/>
      <c r="O146" s="42"/>
      <c r="P146" s="42"/>
      <c r="Q146" s="42"/>
    </row>
    <row r="147" spans="1:17" ht="22.5" hidden="1" outlineLevel="1" x14ac:dyDescent="0.2">
      <c r="A147" s="35"/>
      <c r="B147" s="43"/>
      <c r="C147" s="39" t="s">
        <v>101</v>
      </c>
      <c r="D147" s="32" t="s">
        <v>31</v>
      </c>
      <c r="E147" s="40" t="s">
        <v>137</v>
      </c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1:17" ht="24" hidden="1" outlineLevel="1" x14ac:dyDescent="0.2">
      <c r="A148" s="35"/>
      <c r="B148" s="44" t="s">
        <v>103</v>
      </c>
      <c r="C148" s="39" t="s">
        <v>104</v>
      </c>
      <c r="D148" s="32" t="s">
        <v>35</v>
      </c>
      <c r="E148" s="40" t="s">
        <v>138</v>
      </c>
      <c r="F148" s="42">
        <v>31.26</v>
      </c>
      <c r="G148" s="42"/>
      <c r="H148" s="42">
        <v>31.26</v>
      </c>
      <c r="I148" s="42">
        <v>13.5</v>
      </c>
      <c r="J148" s="42">
        <v>0.31</v>
      </c>
      <c r="K148" s="42"/>
      <c r="L148" s="42">
        <v>0.31</v>
      </c>
      <c r="M148" s="42">
        <v>0.14000000000000001</v>
      </c>
      <c r="N148" s="42"/>
      <c r="O148" s="42"/>
      <c r="P148" s="42"/>
      <c r="Q148" s="42"/>
    </row>
    <row r="149" spans="1:17" ht="22.5" hidden="1" outlineLevel="1" x14ac:dyDescent="0.2">
      <c r="A149" s="35"/>
      <c r="B149" s="44" t="s">
        <v>106</v>
      </c>
      <c r="C149" s="39" t="s">
        <v>107</v>
      </c>
      <c r="D149" s="32" t="s">
        <v>35</v>
      </c>
      <c r="E149" s="40" t="s">
        <v>139</v>
      </c>
      <c r="F149" s="42">
        <v>65.709999999999994</v>
      </c>
      <c r="G149" s="42"/>
      <c r="H149" s="42">
        <v>65.709999999999994</v>
      </c>
      <c r="I149" s="42">
        <v>11.6</v>
      </c>
      <c r="J149" s="42">
        <v>3.29</v>
      </c>
      <c r="K149" s="42"/>
      <c r="L149" s="42">
        <v>3.29</v>
      </c>
      <c r="M149" s="42">
        <v>0.57999999999999996</v>
      </c>
      <c r="N149" s="42"/>
      <c r="O149" s="42"/>
      <c r="P149" s="42"/>
      <c r="Q149" s="42"/>
    </row>
    <row r="150" spans="1:17" ht="22.5" hidden="1" outlineLevel="1" x14ac:dyDescent="0.2">
      <c r="A150" s="35"/>
      <c r="B150" s="44" t="s">
        <v>140</v>
      </c>
      <c r="C150" s="39" t="s">
        <v>141</v>
      </c>
      <c r="D150" s="32" t="s">
        <v>40</v>
      </c>
      <c r="E150" s="40" t="s">
        <v>236</v>
      </c>
      <c r="F150" s="42">
        <v>72.319999999999993</v>
      </c>
      <c r="G150" s="42"/>
      <c r="H150" s="42"/>
      <c r="I150" s="42"/>
      <c r="J150" s="42">
        <v>32.56</v>
      </c>
      <c r="K150" s="42"/>
      <c r="L150" s="42"/>
      <c r="M150" s="42"/>
      <c r="N150" s="42"/>
      <c r="O150" s="42"/>
      <c r="P150" s="42"/>
      <c r="Q150" s="42"/>
    </row>
    <row r="151" spans="1:17" ht="22.5" hidden="1" outlineLevel="1" x14ac:dyDescent="0.2">
      <c r="A151" s="35"/>
      <c r="B151" s="44" t="s">
        <v>143</v>
      </c>
      <c r="C151" s="39" t="s">
        <v>118</v>
      </c>
      <c r="D151" s="32" t="s">
        <v>75</v>
      </c>
      <c r="E151" s="40" t="s">
        <v>237</v>
      </c>
      <c r="F151" s="42">
        <v>1.82</v>
      </c>
      <c r="G151" s="42"/>
      <c r="H151" s="42"/>
      <c r="I151" s="42"/>
      <c r="J151" s="42">
        <v>0.3</v>
      </c>
      <c r="K151" s="42"/>
      <c r="L151" s="42"/>
      <c r="M151" s="42"/>
      <c r="N151" s="42"/>
      <c r="O151" s="42"/>
      <c r="P151" s="42"/>
      <c r="Q151" s="42"/>
    </row>
    <row r="152" spans="1:17" ht="22.5" hidden="1" outlineLevel="1" x14ac:dyDescent="0.2">
      <c r="A152" s="45" t="s">
        <v>37</v>
      </c>
      <c r="B152" s="44" t="s">
        <v>145</v>
      </c>
      <c r="C152" s="39" t="s">
        <v>146</v>
      </c>
      <c r="D152" s="32" t="s">
        <v>113</v>
      </c>
      <c r="E152" s="40" t="s">
        <v>238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ht="22.5" hidden="1" outlineLevel="1" x14ac:dyDescent="0.2">
      <c r="A153" s="35"/>
      <c r="B153" s="44" t="s">
        <v>148</v>
      </c>
      <c r="C153" s="39" t="s">
        <v>126</v>
      </c>
      <c r="D153" s="32" t="s">
        <v>113</v>
      </c>
      <c r="E153" s="40" t="s">
        <v>239</v>
      </c>
      <c r="F153" s="42">
        <v>4294</v>
      </c>
      <c r="G153" s="42"/>
      <c r="H153" s="42"/>
      <c r="I153" s="42"/>
      <c r="J153" s="42">
        <v>11.59</v>
      </c>
      <c r="K153" s="42"/>
      <c r="L153" s="42"/>
      <c r="M153" s="42"/>
      <c r="N153" s="42"/>
      <c r="O153" s="42"/>
      <c r="P153" s="42"/>
      <c r="Q153" s="42"/>
    </row>
    <row r="154" spans="1:17" ht="53.25" collapsed="1" x14ac:dyDescent="0.2">
      <c r="A154" s="35">
        <v>31</v>
      </c>
      <c r="B154" s="38" t="s">
        <v>150</v>
      </c>
      <c r="C154" s="39" t="s">
        <v>151</v>
      </c>
      <c r="D154" s="32" t="s">
        <v>113</v>
      </c>
      <c r="E154" s="40" t="s">
        <v>240</v>
      </c>
      <c r="F154" s="41">
        <v>187037.56</v>
      </c>
      <c r="G154" s="42"/>
      <c r="H154" s="42"/>
      <c r="I154" s="42"/>
      <c r="J154" s="42">
        <v>4002.6</v>
      </c>
      <c r="K154" s="42"/>
      <c r="L154" s="42"/>
      <c r="M154" s="42"/>
      <c r="N154" s="42"/>
      <c r="O154" s="42"/>
      <c r="P154" s="42"/>
      <c r="Q154" s="42"/>
    </row>
    <row r="155" spans="1:17" ht="70.5" x14ac:dyDescent="0.2">
      <c r="A155" s="35">
        <v>32</v>
      </c>
      <c r="B155" s="38" t="s">
        <v>153</v>
      </c>
      <c r="C155" s="39" t="s">
        <v>241</v>
      </c>
      <c r="D155" s="32" t="s">
        <v>27</v>
      </c>
      <c r="E155" s="40" t="s">
        <v>242</v>
      </c>
      <c r="F155" s="41">
        <v>1641.1</v>
      </c>
      <c r="G155" s="41">
        <v>1606.23</v>
      </c>
      <c r="H155" s="41">
        <v>34.869999999999997</v>
      </c>
      <c r="I155" s="41">
        <v>31.82</v>
      </c>
      <c r="J155" s="42">
        <v>374.99</v>
      </c>
      <c r="K155" s="42">
        <v>367.02</v>
      </c>
      <c r="L155" s="42">
        <v>7.97</v>
      </c>
      <c r="M155" s="42">
        <v>7.27</v>
      </c>
      <c r="N155" s="42">
        <v>11.39</v>
      </c>
      <c r="O155" s="42">
        <v>2.6</v>
      </c>
      <c r="P155" s="42">
        <v>0.13</v>
      </c>
      <c r="Q155" s="42">
        <v>0.03</v>
      </c>
    </row>
    <row r="156" spans="1:17" ht="22.5" hidden="1" outlineLevel="1" x14ac:dyDescent="0.2">
      <c r="A156" s="35"/>
      <c r="B156" s="43"/>
      <c r="C156" s="39" t="s">
        <v>156</v>
      </c>
      <c r="D156" s="32" t="s">
        <v>31</v>
      </c>
      <c r="E156" s="40" t="s">
        <v>243</v>
      </c>
      <c r="F156" s="42">
        <v>7.8</v>
      </c>
      <c r="G156" s="42">
        <v>7.8</v>
      </c>
      <c r="H156" s="42"/>
      <c r="I156" s="42"/>
      <c r="J156" s="42">
        <v>20.28</v>
      </c>
      <c r="K156" s="42">
        <v>20.28</v>
      </c>
      <c r="L156" s="42"/>
      <c r="M156" s="42"/>
      <c r="N156" s="42"/>
      <c r="O156" s="42"/>
      <c r="P156" s="42"/>
      <c r="Q156" s="42"/>
    </row>
    <row r="157" spans="1:17" ht="22.5" hidden="1" outlineLevel="1" x14ac:dyDescent="0.2">
      <c r="A157" s="35"/>
      <c r="B157" s="43"/>
      <c r="C157" s="39" t="s">
        <v>101</v>
      </c>
      <c r="D157" s="32" t="s">
        <v>31</v>
      </c>
      <c r="E157" s="40" t="s">
        <v>158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ht="24" hidden="1" outlineLevel="1" x14ac:dyDescent="0.2">
      <c r="A158" s="35"/>
      <c r="B158" s="44" t="s">
        <v>103</v>
      </c>
      <c r="C158" s="39" t="s">
        <v>104</v>
      </c>
      <c r="D158" s="32" t="s">
        <v>35</v>
      </c>
      <c r="E158" s="40" t="s">
        <v>158</v>
      </c>
      <c r="F158" s="42">
        <v>31.26</v>
      </c>
      <c r="G158" s="42"/>
      <c r="H158" s="42">
        <v>31.26</v>
      </c>
      <c r="I158" s="42">
        <v>13.5</v>
      </c>
      <c r="J158" s="42">
        <v>0.94</v>
      </c>
      <c r="K158" s="42"/>
      <c r="L158" s="42">
        <v>0.94</v>
      </c>
      <c r="M158" s="42">
        <v>0.41</v>
      </c>
      <c r="N158" s="42"/>
      <c r="O158" s="42"/>
      <c r="P158" s="42"/>
      <c r="Q158" s="42"/>
    </row>
    <row r="159" spans="1:17" ht="22.5" hidden="1" outlineLevel="1" x14ac:dyDescent="0.2">
      <c r="A159" s="45" t="s">
        <v>37</v>
      </c>
      <c r="B159" s="44" t="s">
        <v>159</v>
      </c>
      <c r="C159" s="39" t="s">
        <v>160</v>
      </c>
      <c r="D159" s="32" t="s">
        <v>113</v>
      </c>
      <c r="E159" s="40" t="s">
        <v>244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1:17" ht="82.5" collapsed="1" x14ac:dyDescent="0.2">
      <c r="A160" s="35">
        <v>33</v>
      </c>
      <c r="B160" s="38" t="s">
        <v>162</v>
      </c>
      <c r="C160" s="39" t="s">
        <v>245</v>
      </c>
      <c r="D160" s="32" t="s">
        <v>52</v>
      </c>
      <c r="E160" s="40" t="s">
        <v>246</v>
      </c>
      <c r="F160" s="41">
        <v>531.73</v>
      </c>
      <c r="G160" s="41">
        <v>531.73</v>
      </c>
      <c r="H160" s="42"/>
      <c r="I160" s="42"/>
      <c r="J160" s="42">
        <v>104.22</v>
      </c>
      <c r="K160" s="42">
        <v>104.22</v>
      </c>
      <c r="L160" s="42"/>
      <c r="M160" s="42"/>
      <c r="N160" s="42">
        <v>3.77</v>
      </c>
      <c r="O160" s="42">
        <v>0.74</v>
      </c>
      <c r="P160" s="42"/>
      <c r="Q160" s="42"/>
    </row>
    <row r="161" spans="1:17" ht="22.5" hidden="1" outlineLevel="1" x14ac:dyDescent="0.2">
      <c r="A161" s="35"/>
      <c r="B161" s="43"/>
      <c r="C161" s="39" t="s">
        <v>156</v>
      </c>
      <c r="D161" s="32" t="s">
        <v>31</v>
      </c>
      <c r="E161" s="40" t="s">
        <v>247</v>
      </c>
      <c r="F161" s="42">
        <v>7.8</v>
      </c>
      <c r="G161" s="42">
        <v>7.8</v>
      </c>
      <c r="H161" s="42"/>
      <c r="I161" s="42"/>
      <c r="J161" s="42">
        <v>5.77</v>
      </c>
      <c r="K161" s="42">
        <v>5.77</v>
      </c>
      <c r="L161" s="42"/>
      <c r="M161" s="42"/>
      <c r="N161" s="42"/>
      <c r="O161" s="42"/>
      <c r="P161" s="42"/>
      <c r="Q161" s="42"/>
    </row>
    <row r="162" spans="1:17" ht="22.5" hidden="1" outlineLevel="1" x14ac:dyDescent="0.2">
      <c r="A162" s="45" t="s">
        <v>37</v>
      </c>
      <c r="B162" s="44" t="s">
        <v>166</v>
      </c>
      <c r="C162" s="39" t="s">
        <v>160</v>
      </c>
      <c r="D162" s="32" t="s">
        <v>113</v>
      </c>
      <c r="E162" s="40" t="s">
        <v>248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ht="70.5" collapsed="1" x14ac:dyDescent="0.2">
      <c r="A163" s="35">
        <v>34</v>
      </c>
      <c r="B163" s="38" t="s">
        <v>168</v>
      </c>
      <c r="C163" s="39" t="s">
        <v>249</v>
      </c>
      <c r="D163" s="32" t="s">
        <v>27</v>
      </c>
      <c r="E163" s="40" t="s">
        <v>242</v>
      </c>
      <c r="F163" s="41">
        <v>6751.3</v>
      </c>
      <c r="G163" s="41">
        <v>6370.31</v>
      </c>
      <c r="H163" s="41">
        <v>376.24</v>
      </c>
      <c r="I163" s="41">
        <v>190.38</v>
      </c>
      <c r="J163" s="42">
        <v>1542.67</v>
      </c>
      <c r="K163" s="42">
        <v>1455.62</v>
      </c>
      <c r="L163" s="42">
        <v>85.97</v>
      </c>
      <c r="M163" s="42">
        <v>43.5</v>
      </c>
      <c r="N163" s="42">
        <v>42.4</v>
      </c>
      <c r="O163" s="42">
        <v>9.69</v>
      </c>
      <c r="P163" s="42">
        <v>0.85</v>
      </c>
      <c r="Q163" s="42">
        <v>0.19</v>
      </c>
    </row>
    <row r="164" spans="1:17" ht="22.5" hidden="1" outlineLevel="1" x14ac:dyDescent="0.2">
      <c r="A164" s="35"/>
      <c r="B164" s="43"/>
      <c r="C164" s="39" t="s">
        <v>171</v>
      </c>
      <c r="D164" s="32" t="s">
        <v>31</v>
      </c>
      <c r="E164" s="40" t="s">
        <v>250</v>
      </c>
      <c r="F164" s="42">
        <v>8.31</v>
      </c>
      <c r="G164" s="42">
        <v>8.31</v>
      </c>
      <c r="H164" s="42"/>
      <c r="I164" s="42"/>
      <c r="J164" s="42">
        <v>80.52</v>
      </c>
      <c r="K164" s="42">
        <v>80.52</v>
      </c>
      <c r="L164" s="42"/>
      <c r="M164" s="42"/>
      <c r="N164" s="42"/>
      <c r="O164" s="42"/>
      <c r="P164" s="42"/>
      <c r="Q164" s="42"/>
    </row>
    <row r="165" spans="1:17" ht="22.5" hidden="1" outlineLevel="1" x14ac:dyDescent="0.2">
      <c r="A165" s="35"/>
      <c r="B165" s="43"/>
      <c r="C165" s="39" t="s">
        <v>101</v>
      </c>
      <c r="D165" s="32" t="s">
        <v>31</v>
      </c>
      <c r="E165" s="40" t="s">
        <v>251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ht="24" hidden="1" outlineLevel="1" x14ac:dyDescent="0.2">
      <c r="A166" s="35"/>
      <c r="B166" s="44" t="s">
        <v>103</v>
      </c>
      <c r="C166" s="39" t="s">
        <v>104</v>
      </c>
      <c r="D166" s="32" t="s">
        <v>35</v>
      </c>
      <c r="E166" s="40" t="s">
        <v>252</v>
      </c>
      <c r="F166" s="42">
        <v>31.26</v>
      </c>
      <c r="G166" s="42"/>
      <c r="H166" s="42">
        <v>31.26</v>
      </c>
      <c r="I166" s="42">
        <v>13.5</v>
      </c>
      <c r="J166" s="42">
        <v>2.5</v>
      </c>
      <c r="K166" s="42"/>
      <c r="L166" s="42">
        <v>2.5</v>
      </c>
      <c r="M166" s="42">
        <v>1.08</v>
      </c>
      <c r="N166" s="42"/>
      <c r="O166" s="42"/>
      <c r="P166" s="42"/>
      <c r="Q166" s="42"/>
    </row>
    <row r="167" spans="1:17" ht="22.5" hidden="1" outlineLevel="1" x14ac:dyDescent="0.2">
      <c r="A167" s="35"/>
      <c r="B167" s="44" t="s">
        <v>106</v>
      </c>
      <c r="C167" s="39" t="s">
        <v>107</v>
      </c>
      <c r="D167" s="32" t="s">
        <v>35</v>
      </c>
      <c r="E167" s="40" t="s">
        <v>253</v>
      </c>
      <c r="F167" s="42">
        <v>65.709999999999994</v>
      </c>
      <c r="G167" s="42"/>
      <c r="H167" s="42">
        <v>65.709999999999994</v>
      </c>
      <c r="I167" s="42">
        <v>11.6</v>
      </c>
      <c r="J167" s="42">
        <v>7.23</v>
      </c>
      <c r="K167" s="42"/>
      <c r="L167" s="42">
        <v>7.23</v>
      </c>
      <c r="M167" s="42">
        <v>1.28</v>
      </c>
      <c r="N167" s="42"/>
      <c r="O167" s="42"/>
      <c r="P167" s="42"/>
      <c r="Q167" s="42"/>
    </row>
    <row r="168" spans="1:17" ht="22.5" hidden="1" outlineLevel="1" x14ac:dyDescent="0.2">
      <c r="A168" s="45" t="s">
        <v>37</v>
      </c>
      <c r="B168" s="44" t="s">
        <v>176</v>
      </c>
      <c r="C168" s="39" t="s">
        <v>177</v>
      </c>
      <c r="D168" s="32" t="s">
        <v>40</v>
      </c>
      <c r="E168" s="40" t="s">
        <v>254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ht="22.5" hidden="1" outlineLevel="1" x14ac:dyDescent="0.2">
      <c r="A169" s="35"/>
      <c r="B169" s="44" t="s">
        <v>143</v>
      </c>
      <c r="C169" s="39" t="s">
        <v>118</v>
      </c>
      <c r="D169" s="32" t="s">
        <v>75</v>
      </c>
      <c r="E169" s="40" t="s">
        <v>255</v>
      </c>
      <c r="F169" s="42">
        <v>1.82</v>
      </c>
      <c r="G169" s="42"/>
      <c r="H169" s="42"/>
      <c r="I169" s="42"/>
      <c r="J169" s="42">
        <v>0.21</v>
      </c>
      <c r="K169" s="42"/>
      <c r="L169" s="42"/>
      <c r="M169" s="42"/>
      <c r="N169" s="42"/>
      <c r="O169" s="42"/>
      <c r="P169" s="42"/>
      <c r="Q169" s="42"/>
    </row>
    <row r="170" spans="1:17" ht="22.5" hidden="1" outlineLevel="1" x14ac:dyDescent="0.2">
      <c r="A170" s="45" t="s">
        <v>37</v>
      </c>
      <c r="B170" s="44" t="s">
        <v>180</v>
      </c>
      <c r="C170" s="39" t="s">
        <v>181</v>
      </c>
      <c r="D170" s="32" t="s">
        <v>75</v>
      </c>
      <c r="E170" s="40" t="s">
        <v>256</v>
      </c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ht="63" collapsed="1" x14ac:dyDescent="0.2">
      <c r="A171" s="35">
        <v>35</v>
      </c>
      <c r="B171" s="38" t="s">
        <v>183</v>
      </c>
      <c r="C171" s="39" t="s">
        <v>184</v>
      </c>
      <c r="D171" s="32" t="s">
        <v>40</v>
      </c>
      <c r="E171" s="46">
        <v>22.85</v>
      </c>
      <c r="F171" s="41">
        <v>312.99</v>
      </c>
      <c r="G171" s="42"/>
      <c r="H171" s="42"/>
      <c r="I171" s="42"/>
      <c r="J171" s="42">
        <v>7151.82</v>
      </c>
      <c r="K171" s="42"/>
      <c r="L171" s="42"/>
      <c r="M171" s="42"/>
      <c r="N171" s="42"/>
      <c r="O171" s="42"/>
      <c r="P171" s="42"/>
      <c r="Q171" s="42"/>
    </row>
    <row r="172" spans="1:17" ht="53.25" x14ac:dyDescent="0.2">
      <c r="A172" s="35">
        <v>36</v>
      </c>
      <c r="B172" s="38" t="s">
        <v>185</v>
      </c>
      <c r="C172" s="39" t="s">
        <v>186</v>
      </c>
      <c r="D172" s="32" t="s">
        <v>75</v>
      </c>
      <c r="E172" s="46">
        <v>7.8</v>
      </c>
      <c r="F172" s="41">
        <v>134.78</v>
      </c>
      <c r="G172" s="42"/>
      <c r="H172" s="42"/>
      <c r="I172" s="42"/>
      <c r="J172" s="42">
        <v>1051.28</v>
      </c>
      <c r="K172" s="42"/>
      <c r="L172" s="42"/>
      <c r="M172" s="42"/>
      <c r="N172" s="42"/>
      <c r="O172" s="42"/>
      <c r="P172" s="42"/>
      <c r="Q172" s="42"/>
    </row>
    <row r="173" spans="1:17" ht="82.5" x14ac:dyDescent="0.2">
      <c r="A173" s="35">
        <v>37</v>
      </c>
      <c r="B173" s="38" t="s">
        <v>187</v>
      </c>
      <c r="C173" s="39" t="s">
        <v>257</v>
      </c>
      <c r="D173" s="32" t="s">
        <v>52</v>
      </c>
      <c r="E173" s="40" t="s">
        <v>246</v>
      </c>
      <c r="F173" s="41">
        <v>1511.36</v>
      </c>
      <c r="G173" s="41">
        <v>1108.67</v>
      </c>
      <c r="H173" s="41">
        <v>18.3</v>
      </c>
      <c r="I173" s="41">
        <v>7.59</v>
      </c>
      <c r="J173" s="42">
        <v>296.23</v>
      </c>
      <c r="K173" s="42">
        <v>217.3</v>
      </c>
      <c r="L173" s="42">
        <v>3.59</v>
      </c>
      <c r="M173" s="42">
        <v>1.49</v>
      </c>
      <c r="N173" s="42">
        <v>6.68</v>
      </c>
      <c r="O173" s="42">
        <v>1.31</v>
      </c>
      <c r="P173" s="42">
        <v>0.04</v>
      </c>
      <c r="Q173" s="42">
        <v>0.01</v>
      </c>
    </row>
    <row r="174" spans="1:17" ht="22.5" hidden="1" outlineLevel="1" x14ac:dyDescent="0.2">
      <c r="A174" s="35"/>
      <c r="B174" s="43"/>
      <c r="C174" s="39" t="s">
        <v>189</v>
      </c>
      <c r="D174" s="32" t="s">
        <v>31</v>
      </c>
      <c r="E174" s="40" t="s">
        <v>258</v>
      </c>
      <c r="F174" s="42">
        <v>9.18</v>
      </c>
      <c r="G174" s="42">
        <v>9.18</v>
      </c>
      <c r="H174" s="42"/>
      <c r="I174" s="42"/>
      <c r="J174" s="42">
        <v>12.03</v>
      </c>
      <c r="K174" s="42">
        <v>12.03</v>
      </c>
      <c r="L174" s="42"/>
      <c r="M174" s="42"/>
      <c r="N174" s="42"/>
      <c r="O174" s="42"/>
      <c r="P174" s="42"/>
      <c r="Q174" s="42"/>
    </row>
    <row r="175" spans="1:17" ht="22.5" hidden="1" outlineLevel="1" x14ac:dyDescent="0.2">
      <c r="A175" s="35"/>
      <c r="B175" s="43"/>
      <c r="C175" s="39" t="s">
        <v>101</v>
      </c>
      <c r="D175" s="32" t="s">
        <v>31</v>
      </c>
      <c r="E175" s="40" t="s">
        <v>191</v>
      </c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1:17" ht="24" hidden="1" outlineLevel="1" x14ac:dyDescent="0.2">
      <c r="A176" s="35"/>
      <c r="B176" s="44" t="s">
        <v>103</v>
      </c>
      <c r="C176" s="39" t="s">
        <v>104</v>
      </c>
      <c r="D176" s="32" t="s">
        <v>35</v>
      </c>
      <c r="E176" s="40" t="s">
        <v>192</v>
      </c>
      <c r="F176" s="42">
        <v>31.26</v>
      </c>
      <c r="G176" s="42"/>
      <c r="H176" s="42">
        <v>31.26</v>
      </c>
      <c r="I176" s="42">
        <v>13.5</v>
      </c>
      <c r="J176" s="42"/>
      <c r="K176" s="42"/>
      <c r="L176" s="42"/>
      <c r="M176" s="42"/>
      <c r="N176" s="42"/>
      <c r="O176" s="42"/>
      <c r="P176" s="42"/>
      <c r="Q176" s="42"/>
    </row>
    <row r="177" spans="1:17" ht="22.5" hidden="1" outlineLevel="1" x14ac:dyDescent="0.2">
      <c r="A177" s="35"/>
      <c r="B177" s="44" t="s">
        <v>106</v>
      </c>
      <c r="C177" s="39" t="s">
        <v>107</v>
      </c>
      <c r="D177" s="32" t="s">
        <v>35</v>
      </c>
      <c r="E177" s="40" t="s">
        <v>193</v>
      </c>
      <c r="F177" s="42">
        <v>65.709999999999994</v>
      </c>
      <c r="G177" s="42"/>
      <c r="H177" s="42">
        <v>65.709999999999994</v>
      </c>
      <c r="I177" s="42">
        <v>11.6</v>
      </c>
      <c r="J177" s="42">
        <v>0.66</v>
      </c>
      <c r="K177" s="42"/>
      <c r="L177" s="42">
        <v>0.66</v>
      </c>
      <c r="M177" s="42">
        <v>0.12</v>
      </c>
      <c r="N177" s="42"/>
      <c r="O177" s="42"/>
      <c r="P177" s="42"/>
      <c r="Q177" s="42"/>
    </row>
    <row r="178" spans="1:17" ht="22.5" hidden="1" outlineLevel="1" x14ac:dyDescent="0.2">
      <c r="A178" s="35"/>
      <c r="B178" s="44" t="s">
        <v>194</v>
      </c>
      <c r="C178" s="39" t="s">
        <v>195</v>
      </c>
      <c r="D178" s="32" t="s">
        <v>59</v>
      </c>
      <c r="E178" s="40" t="s">
        <v>259</v>
      </c>
      <c r="F178" s="42">
        <v>12</v>
      </c>
      <c r="G178" s="42"/>
      <c r="H178" s="42"/>
      <c r="I178" s="42"/>
      <c r="J178" s="42">
        <v>6.19</v>
      </c>
      <c r="K178" s="42"/>
      <c r="L178" s="42"/>
      <c r="M178" s="42"/>
      <c r="N178" s="42"/>
      <c r="O178" s="42"/>
      <c r="P178" s="42"/>
      <c r="Q178" s="42"/>
    </row>
    <row r="179" spans="1:17" ht="22.5" hidden="1" outlineLevel="1" x14ac:dyDescent="0.2">
      <c r="A179" s="35"/>
      <c r="B179" s="44" t="s">
        <v>197</v>
      </c>
      <c r="C179" s="39" t="s">
        <v>198</v>
      </c>
      <c r="D179" s="32" t="s">
        <v>199</v>
      </c>
      <c r="E179" s="40" t="s">
        <v>260</v>
      </c>
      <c r="F179" s="42">
        <v>160</v>
      </c>
      <c r="G179" s="42"/>
      <c r="H179" s="42"/>
      <c r="I179" s="42"/>
      <c r="J179" s="42">
        <v>8.24</v>
      </c>
      <c r="K179" s="42"/>
      <c r="L179" s="42"/>
      <c r="M179" s="42"/>
      <c r="N179" s="42"/>
      <c r="O179" s="42"/>
      <c r="P179" s="42"/>
      <c r="Q179" s="42"/>
    </row>
    <row r="180" spans="1:17" ht="22.5" hidden="1" outlineLevel="1" x14ac:dyDescent="0.2">
      <c r="A180" s="45" t="s">
        <v>37</v>
      </c>
      <c r="B180" s="44" t="s">
        <v>201</v>
      </c>
      <c r="C180" s="39" t="s">
        <v>202</v>
      </c>
      <c r="D180" s="32" t="s">
        <v>48</v>
      </c>
      <c r="E180" s="40" t="s">
        <v>261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17" ht="22.5" hidden="1" outlineLevel="1" x14ac:dyDescent="0.2">
      <c r="A181" s="45" t="s">
        <v>37</v>
      </c>
      <c r="B181" s="44" t="s">
        <v>204</v>
      </c>
      <c r="C181" s="39" t="s">
        <v>205</v>
      </c>
      <c r="D181" s="32" t="s">
        <v>206</v>
      </c>
      <c r="E181" s="40" t="s">
        <v>262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ht="22.5" hidden="1" outlineLevel="1" x14ac:dyDescent="0.2">
      <c r="A182" s="45" t="s">
        <v>37</v>
      </c>
      <c r="B182" s="44" t="s">
        <v>208</v>
      </c>
      <c r="C182" s="39" t="s">
        <v>209</v>
      </c>
      <c r="D182" s="32" t="s">
        <v>206</v>
      </c>
      <c r="E182" s="40" t="s">
        <v>262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1:17" ht="22.5" hidden="1" outlineLevel="1" x14ac:dyDescent="0.2">
      <c r="A183" s="45" t="s">
        <v>37</v>
      </c>
      <c r="B183" s="44" t="s">
        <v>210</v>
      </c>
      <c r="C183" s="39" t="s">
        <v>211</v>
      </c>
      <c r="D183" s="32" t="s">
        <v>206</v>
      </c>
      <c r="E183" s="40" t="s">
        <v>263</v>
      </c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1:17" ht="22.5" hidden="1" outlineLevel="1" x14ac:dyDescent="0.2">
      <c r="A184" s="45" t="s">
        <v>37</v>
      </c>
      <c r="B184" s="44" t="s">
        <v>213</v>
      </c>
      <c r="C184" s="39" t="s">
        <v>214</v>
      </c>
      <c r="D184" s="32" t="s">
        <v>206</v>
      </c>
      <c r="E184" s="40" t="s">
        <v>264</v>
      </c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ht="22.5" hidden="1" outlineLevel="1" x14ac:dyDescent="0.2">
      <c r="A185" s="45" t="s">
        <v>37</v>
      </c>
      <c r="B185" s="44" t="s">
        <v>216</v>
      </c>
      <c r="C185" s="39" t="s">
        <v>217</v>
      </c>
      <c r="D185" s="32" t="s">
        <v>206</v>
      </c>
      <c r="E185" s="40" t="s">
        <v>264</v>
      </c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1:17" ht="53.25" collapsed="1" x14ac:dyDescent="0.2">
      <c r="A186" s="35">
        <v>38</v>
      </c>
      <c r="B186" s="38" t="s">
        <v>218</v>
      </c>
      <c r="C186" s="39" t="s">
        <v>219</v>
      </c>
      <c r="D186" s="32" t="s">
        <v>48</v>
      </c>
      <c r="E186" s="46">
        <v>19.600000000000001</v>
      </c>
      <c r="F186" s="41">
        <v>64.209999999999994</v>
      </c>
      <c r="G186" s="42"/>
      <c r="H186" s="42"/>
      <c r="I186" s="42"/>
      <c r="J186" s="42">
        <v>1258.52</v>
      </c>
      <c r="K186" s="42"/>
      <c r="L186" s="42"/>
      <c r="M186" s="42"/>
      <c r="N186" s="42"/>
      <c r="O186" s="42"/>
      <c r="P186" s="42"/>
      <c r="Q186" s="42"/>
    </row>
    <row r="187" spans="1:17" ht="63" x14ac:dyDescent="0.2">
      <c r="A187" s="35">
        <v>39</v>
      </c>
      <c r="B187" s="38" t="s">
        <v>220</v>
      </c>
      <c r="C187" s="39" t="s">
        <v>221</v>
      </c>
      <c r="D187" s="32" t="s">
        <v>59</v>
      </c>
      <c r="E187" s="40" t="s">
        <v>222</v>
      </c>
      <c r="F187" s="41">
        <v>668.16</v>
      </c>
      <c r="G187" s="42"/>
      <c r="H187" s="42"/>
      <c r="I187" s="42"/>
      <c r="J187" s="42">
        <v>26.73</v>
      </c>
      <c r="K187" s="42"/>
      <c r="L187" s="42"/>
      <c r="M187" s="42"/>
      <c r="N187" s="42"/>
      <c r="O187" s="42"/>
      <c r="P187" s="42"/>
      <c r="Q187" s="42"/>
    </row>
    <row r="188" spans="1:17" ht="53.25" x14ac:dyDescent="0.2">
      <c r="A188" s="35">
        <v>40</v>
      </c>
      <c r="B188" s="38" t="s">
        <v>223</v>
      </c>
      <c r="C188" s="39" t="s">
        <v>224</v>
      </c>
      <c r="D188" s="32" t="s">
        <v>59</v>
      </c>
      <c r="E188" s="40" t="s">
        <v>225</v>
      </c>
      <c r="F188" s="41">
        <v>668.16</v>
      </c>
      <c r="G188" s="42"/>
      <c r="H188" s="42"/>
      <c r="I188" s="42"/>
      <c r="J188" s="42">
        <v>13.36</v>
      </c>
      <c r="K188" s="42"/>
      <c r="L188" s="42"/>
      <c r="M188" s="42"/>
      <c r="N188" s="42"/>
      <c r="O188" s="42"/>
      <c r="P188" s="42"/>
      <c r="Q188" s="42"/>
    </row>
    <row r="189" spans="1:17" ht="63" x14ac:dyDescent="0.2">
      <c r="A189" s="35">
        <v>41</v>
      </c>
      <c r="B189" s="38" t="s">
        <v>226</v>
      </c>
      <c r="C189" s="39" t="s">
        <v>227</v>
      </c>
      <c r="D189" s="32" t="s">
        <v>59</v>
      </c>
      <c r="E189" s="40" t="s">
        <v>225</v>
      </c>
      <c r="F189" s="41">
        <v>328.86</v>
      </c>
      <c r="G189" s="42"/>
      <c r="H189" s="42"/>
      <c r="I189" s="42"/>
      <c r="J189" s="42">
        <v>6.58</v>
      </c>
      <c r="K189" s="42"/>
      <c r="L189" s="42"/>
      <c r="M189" s="42"/>
      <c r="N189" s="42"/>
      <c r="O189" s="42"/>
      <c r="P189" s="42"/>
      <c r="Q189" s="42"/>
    </row>
    <row r="190" spans="1:17" ht="53.25" x14ac:dyDescent="0.2">
      <c r="A190" s="35">
        <v>42</v>
      </c>
      <c r="B190" s="38" t="s">
        <v>228</v>
      </c>
      <c r="C190" s="39" t="s">
        <v>229</v>
      </c>
      <c r="D190" s="32" t="s">
        <v>59</v>
      </c>
      <c r="E190" s="40" t="s">
        <v>265</v>
      </c>
      <c r="F190" s="41">
        <v>668.16</v>
      </c>
      <c r="G190" s="42"/>
      <c r="H190" s="42"/>
      <c r="I190" s="42"/>
      <c r="J190" s="42">
        <v>73.5</v>
      </c>
      <c r="K190" s="42"/>
      <c r="L190" s="42"/>
      <c r="M190" s="42"/>
      <c r="N190" s="42"/>
      <c r="O190" s="42"/>
      <c r="P190" s="42"/>
      <c r="Q190" s="42"/>
    </row>
    <row r="191" spans="1:17" ht="15" x14ac:dyDescent="0.2">
      <c r="A191" s="57" t="s">
        <v>266</v>
      </c>
      <c r="B191" s="56"/>
      <c r="C191" s="56"/>
      <c r="D191" s="56"/>
      <c r="E191" s="56"/>
      <c r="F191" s="56"/>
      <c r="G191" s="56"/>
      <c r="H191" s="56"/>
      <c r="I191" s="56"/>
      <c r="J191" s="47">
        <v>26297.040000000001</v>
      </c>
      <c r="K191" s="42"/>
      <c r="L191" s="42"/>
      <c r="M191" s="42"/>
      <c r="N191" s="42"/>
      <c r="O191" s="47">
        <v>33.229999999999997</v>
      </c>
      <c r="P191" s="42"/>
      <c r="Q191" s="47">
        <v>0.37</v>
      </c>
    </row>
    <row r="192" spans="1:17" ht="19.149999999999999" customHeight="1" x14ac:dyDescent="0.2">
      <c r="A192" s="60" t="s">
        <v>267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1:17" ht="106.5" x14ac:dyDescent="0.2">
      <c r="A193" s="35">
        <v>43</v>
      </c>
      <c r="B193" s="38" t="s">
        <v>26</v>
      </c>
      <c r="C193" s="39" t="s">
        <v>28</v>
      </c>
      <c r="D193" s="32" t="s">
        <v>27</v>
      </c>
      <c r="E193" s="40" t="s">
        <v>29</v>
      </c>
      <c r="F193" s="41">
        <v>14115.1</v>
      </c>
      <c r="G193" s="41">
        <v>10987.04</v>
      </c>
      <c r="H193" s="41">
        <v>51.97</v>
      </c>
      <c r="I193" s="42"/>
      <c r="J193" s="42">
        <v>127.04</v>
      </c>
      <c r="K193" s="42">
        <v>98.88</v>
      </c>
      <c r="L193" s="42">
        <v>0.47</v>
      </c>
      <c r="M193" s="42"/>
      <c r="N193" s="42">
        <v>67</v>
      </c>
      <c r="O193" s="42">
        <v>0.6</v>
      </c>
      <c r="P193" s="42"/>
      <c r="Q193" s="42"/>
    </row>
    <row r="194" spans="1:17" ht="22.5" hidden="1" outlineLevel="1" x14ac:dyDescent="0.2">
      <c r="A194" s="35"/>
      <c r="B194" s="43"/>
      <c r="C194" s="39" t="s">
        <v>30</v>
      </c>
      <c r="D194" s="32" t="s">
        <v>31</v>
      </c>
      <c r="E194" s="40" t="s">
        <v>32</v>
      </c>
      <c r="F194" s="42">
        <v>9.07</v>
      </c>
      <c r="G194" s="42">
        <v>9.07</v>
      </c>
      <c r="H194" s="42"/>
      <c r="I194" s="42"/>
      <c r="J194" s="42">
        <v>5.44</v>
      </c>
      <c r="K194" s="42">
        <v>5.44</v>
      </c>
      <c r="L194" s="42"/>
      <c r="M194" s="42"/>
      <c r="N194" s="42"/>
      <c r="O194" s="42"/>
      <c r="P194" s="42"/>
      <c r="Q194" s="42"/>
    </row>
    <row r="195" spans="1:17" ht="22.5" hidden="1" outlineLevel="1" x14ac:dyDescent="0.2">
      <c r="A195" s="35"/>
      <c r="B195" s="44" t="s">
        <v>33</v>
      </c>
      <c r="C195" s="39" t="s">
        <v>34</v>
      </c>
      <c r="D195" s="32" t="s">
        <v>35</v>
      </c>
      <c r="E195" s="40" t="s">
        <v>36</v>
      </c>
      <c r="F195" s="42">
        <v>33.590000000000003</v>
      </c>
      <c r="G195" s="42"/>
      <c r="H195" s="42">
        <v>33.590000000000003</v>
      </c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1:17" ht="22.5" hidden="1" outlineLevel="1" x14ac:dyDescent="0.2">
      <c r="A196" s="45" t="s">
        <v>37</v>
      </c>
      <c r="B196" s="44" t="s">
        <v>38</v>
      </c>
      <c r="C196" s="39" t="s">
        <v>39</v>
      </c>
      <c r="D196" s="32" t="s">
        <v>40</v>
      </c>
      <c r="E196" s="40" t="s">
        <v>41</v>
      </c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1:17" ht="22.5" hidden="1" outlineLevel="1" x14ac:dyDescent="0.2">
      <c r="A197" s="35"/>
      <c r="B197" s="44" t="s">
        <v>42</v>
      </c>
      <c r="C197" s="39" t="s">
        <v>43</v>
      </c>
      <c r="D197" s="32" t="s">
        <v>44</v>
      </c>
      <c r="E197" s="40" t="s">
        <v>45</v>
      </c>
      <c r="F197" s="42">
        <v>2.44</v>
      </c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1:17" ht="24" hidden="1" outlineLevel="1" x14ac:dyDescent="0.2">
      <c r="A198" s="35"/>
      <c r="B198" s="44" t="s">
        <v>46</v>
      </c>
      <c r="C198" s="39" t="s">
        <v>47</v>
      </c>
      <c r="D198" s="32" t="s">
        <v>48</v>
      </c>
      <c r="E198" s="40" t="s">
        <v>49</v>
      </c>
      <c r="F198" s="42">
        <v>0.17</v>
      </c>
      <c r="G198" s="42"/>
      <c r="H198" s="42"/>
      <c r="I198" s="42"/>
      <c r="J198" s="42">
        <v>0.18</v>
      </c>
      <c r="K198" s="42"/>
      <c r="L198" s="42"/>
      <c r="M198" s="42"/>
      <c r="N198" s="42"/>
      <c r="O198" s="42"/>
      <c r="P198" s="42"/>
      <c r="Q198" s="42"/>
    </row>
    <row r="199" spans="1:17" ht="24" hidden="1" outlineLevel="1" x14ac:dyDescent="0.2">
      <c r="A199" s="35"/>
      <c r="B199" s="44" t="s">
        <v>50</v>
      </c>
      <c r="C199" s="39" t="s">
        <v>51</v>
      </c>
      <c r="D199" s="32" t="s">
        <v>52</v>
      </c>
      <c r="E199" s="40" t="s">
        <v>53</v>
      </c>
      <c r="F199" s="42">
        <v>173</v>
      </c>
      <c r="G199" s="42"/>
      <c r="H199" s="42"/>
      <c r="I199" s="42"/>
      <c r="J199" s="42">
        <v>1.25</v>
      </c>
      <c r="K199" s="42"/>
      <c r="L199" s="42"/>
      <c r="M199" s="42"/>
      <c r="N199" s="42"/>
      <c r="O199" s="42"/>
      <c r="P199" s="42"/>
      <c r="Q199" s="42"/>
    </row>
    <row r="200" spans="1:17" ht="22.5" hidden="1" outlineLevel="1" x14ac:dyDescent="0.2">
      <c r="A200" s="45" t="s">
        <v>37</v>
      </c>
      <c r="B200" s="44" t="s">
        <v>54</v>
      </c>
      <c r="C200" s="39" t="s">
        <v>55</v>
      </c>
      <c r="D200" s="32" t="s">
        <v>48</v>
      </c>
      <c r="E200" s="40" t="s">
        <v>56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1:17" ht="22.5" hidden="1" outlineLevel="1" x14ac:dyDescent="0.2">
      <c r="A201" s="35"/>
      <c r="B201" s="44" t="s">
        <v>57</v>
      </c>
      <c r="C201" s="39" t="s">
        <v>58</v>
      </c>
      <c r="D201" s="32" t="s">
        <v>59</v>
      </c>
      <c r="E201" s="40" t="s">
        <v>60</v>
      </c>
      <c r="F201" s="42">
        <v>8</v>
      </c>
      <c r="G201" s="42"/>
      <c r="H201" s="42"/>
      <c r="I201" s="42"/>
      <c r="J201" s="42">
        <v>0.11</v>
      </c>
      <c r="K201" s="42"/>
      <c r="L201" s="42"/>
      <c r="M201" s="42"/>
      <c r="N201" s="42"/>
      <c r="O201" s="42"/>
      <c r="P201" s="42"/>
      <c r="Q201" s="42"/>
    </row>
    <row r="202" spans="1:17" ht="22.5" hidden="1" outlineLevel="1" x14ac:dyDescent="0.2">
      <c r="A202" s="35"/>
      <c r="B202" s="44" t="s">
        <v>61</v>
      </c>
      <c r="C202" s="39" t="s">
        <v>62</v>
      </c>
      <c r="D202" s="32" t="s">
        <v>59</v>
      </c>
      <c r="E202" s="40" t="s">
        <v>63</v>
      </c>
      <c r="F202" s="42">
        <v>2</v>
      </c>
      <c r="G202" s="42"/>
      <c r="H202" s="42"/>
      <c r="I202" s="42"/>
      <c r="J202" s="42">
        <v>0.35</v>
      </c>
      <c r="K202" s="42"/>
      <c r="L202" s="42"/>
      <c r="M202" s="42"/>
      <c r="N202" s="42"/>
      <c r="O202" s="42"/>
      <c r="P202" s="42"/>
      <c r="Q202" s="42"/>
    </row>
    <row r="203" spans="1:17" ht="22.5" hidden="1" outlineLevel="1" x14ac:dyDescent="0.2">
      <c r="A203" s="45" t="s">
        <v>37</v>
      </c>
      <c r="B203" s="44" t="s">
        <v>64</v>
      </c>
      <c r="C203" s="39" t="s">
        <v>65</v>
      </c>
      <c r="D203" s="32" t="s">
        <v>48</v>
      </c>
      <c r="E203" s="40" t="s">
        <v>66</v>
      </c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1:17" ht="22.5" hidden="1" outlineLevel="1" x14ac:dyDescent="0.2">
      <c r="A204" s="45" t="s">
        <v>37</v>
      </c>
      <c r="B204" s="44" t="s">
        <v>67</v>
      </c>
      <c r="C204" s="39" t="s">
        <v>68</v>
      </c>
      <c r="D204" s="32" t="s">
        <v>48</v>
      </c>
      <c r="E204" s="40" t="s">
        <v>69</v>
      </c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1:17" ht="22.5" hidden="1" outlineLevel="1" x14ac:dyDescent="0.2">
      <c r="A205" s="45" t="s">
        <v>37</v>
      </c>
      <c r="B205" s="44" t="s">
        <v>70</v>
      </c>
      <c r="C205" s="39" t="s">
        <v>71</v>
      </c>
      <c r="D205" s="32" t="s">
        <v>48</v>
      </c>
      <c r="E205" s="40" t="s">
        <v>72</v>
      </c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1:17" ht="24" hidden="1" outlineLevel="1" x14ac:dyDescent="0.2">
      <c r="A206" s="35"/>
      <c r="B206" s="44" t="s">
        <v>73</v>
      </c>
      <c r="C206" s="39" t="s">
        <v>74</v>
      </c>
      <c r="D206" s="32" t="s">
        <v>75</v>
      </c>
      <c r="E206" s="40" t="s">
        <v>76</v>
      </c>
      <c r="F206" s="42">
        <v>1.58</v>
      </c>
      <c r="G206" s="42"/>
      <c r="H206" s="42"/>
      <c r="I206" s="42"/>
      <c r="J206" s="42">
        <v>1.08</v>
      </c>
      <c r="K206" s="42"/>
      <c r="L206" s="42"/>
      <c r="M206" s="42"/>
      <c r="N206" s="42"/>
      <c r="O206" s="42"/>
      <c r="P206" s="42"/>
      <c r="Q206" s="42"/>
    </row>
    <row r="207" spans="1:17" ht="24" hidden="1" outlineLevel="1" x14ac:dyDescent="0.2">
      <c r="A207" s="35"/>
      <c r="B207" s="44" t="s">
        <v>77</v>
      </c>
      <c r="C207" s="39" t="s">
        <v>78</v>
      </c>
      <c r="D207" s="32" t="s">
        <v>75</v>
      </c>
      <c r="E207" s="40" t="s">
        <v>79</v>
      </c>
      <c r="F207" s="42">
        <v>13.08</v>
      </c>
      <c r="G207" s="42"/>
      <c r="H207" s="42"/>
      <c r="I207" s="42"/>
      <c r="J207" s="42">
        <v>1.18</v>
      </c>
      <c r="K207" s="42"/>
      <c r="L207" s="42"/>
      <c r="M207" s="42"/>
      <c r="N207" s="42"/>
      <c r="O207" s="42"/>
      <c r="P207" s="42"/>
      <c r="Q207" s="42"/>
    </row>
    <row r="208" spans="1:17" ht="24" hidden="1" outlineLevel="1" x14ac:dyDescent="0.2">
      <c r="A208" s="35"/>
      <c r="B208" s="44" t="s">
        <v>80</v>
      </c>
      <c r="C208" s="39" t="s">
        <v>81</v>
      </c>
      <c r="D208" s="32" t="s">
        <v>75</v>
      </c>
      <c r="E208" s="40" t="s">
        <v>82</v>
      </c>
      <c r="F208" s="42">
        <v>7.46</v>
      </c>
      <c r="G208" s="42"/>
      <c r="H208" s="42"/>
      <c r="I208" s="42"/>
      <c r="J208" s="42">
        <v>0.34</v>
      </c>
      <c r="K208" s="42"/>
      <c r="L208" s="42"/>
      <c r="M208" s="42"/>
      <c r="N208" s="42"/>
      <c r="O208" s="42"/>
      <c r="P208" s="42"/>
      <c r="Q208" s="42"/>
    </row>
    <row r="209" spans="1:17" ht="24" hidden="1" outlineLevel="1" x14ac:dyDescent="0.2">
      <c r="A209" s="35"/>
      <c r="B209" s="44" t="s">
        <v>83</v>
      </c>
      <c r="C209" s="39" t="s">
        <v>84</v>
      </c>
      <c r="D209" s="32" t="s">
        <v>75</v>
      </c>
      <c r="E209" s="40" t="s">
        <v>85</v>
      </c>
      <c r="F209" s="42">
        <v>2.7</v>
      </c>
      <c r="G209" s="42"/>
      <c r="H209" s="42"/>
      <c r="I209" s="42"/>
      <c r="J209" s="42">
        <v>0.83</v>
      </c>
      <c r="K209" s="42"/>
      <c r="L209" s="42"/>
      <c r="M209" s="42"/>
      <c r="N209" s="42"/>
      <c r="O209" s="42"/>
      <c r="P209" s="42"/>
      <c r="Q209" s="42"/>
    </row>
    <row r="210" spans="1:17" ht="53.25" collapsed="1" x14ac:dyDescent="0.2">
      <c r="A210" s="35">
        <v>44</v>
      </c>
      <c r="B210" s="38" t="s">
        <v>86</v>
      </c>
      <c r="C210" s="39" t="s">
        <v>87</v>
      </c>
      <c r="D210" s="32" t="s">
        <v>40</v>
      </c>
      <c r="E210" s="46">
        <v>1.008</v>
      </c>
      <c r="F210" s="41">
        <v>86.65</v>
      </c>
      <c r="G210" s="42"/>
      <c r="H210" s="42"/>
      <c r="I210" s="42"/>
      <c r="J210" s="42">
        <v>87.34</v>
      </c>
      <c r="K210" s="42"/>
      <c r="L210" s="42"/>
      <c r="M210" s="42"/>
      <c r="N210" s="42"/>
      <c r="O210" s="42"/>
      <c r="P210" s="42"/>
      <c r="Q210" s="42"/>
    </row>
    <row r="211" spans="1:17" ht="63" x14ac:dyDescent="0.2">
      <c r="A211" s="35">
        <v>45</v>
      </c>
      <c r="B211" s="38" t="s">
        <v>88</v>
      </c>
      <c r="C211" s="39" t="s">
        <v>89</v>
      </c>
      <c r="D211" s="32" t="s">
        <v>48</v>
      </c>
      <c r="E211" s="46">
        <v>1.044</v>
      </c>
      <c r="F211" s="41">
        <v>1.93</v>
      </c>
      <c r="G211" s="42"/>
      <c r="H211" s="42"/>
      <c r="I211" s="42"/>
      <c r="J211" s="42">
        <v>2.0099999999999998</v>
      </c>
      <c r="K211" s="42"/>
      <c r="L211" s="42"/>
      <c r="M211" s="42"/>
      <c r="N211" s="42"/>
      <c r="O211" s="42"/>
      <c r="P211" s="42"/>
      <c r="Q211" s="42"/>
    </row>
    <row r="212" spans="1:17" ht="53.25" x14ac:dyDescent="0.2">
      <c r="A212" s="35">
        <v>46</v>
      </c>
      <c r="B212" s="38" t="s">
        <v>90</v>
      </c>
      <c r="C212" s="39" t="s">
        <v>91</v>
      </c>
      <c r="D212" s="32" t="s">
        <v>48</v>
      </c>
      <c r="E212" s="46">
        <v>1.0980000000000001</v>
      </c>
      <c r="F212" s="41">
        <v>29.23</v>
      </c>
      <c r="G212" s="42"/>
      <c r="H212" s="42"/>
      <c r="I212" s="42"/>
      <c r="J212" s="42">
        <v>32.090000000000003</v>
      </c>
      <c r="K212" s="42"/>
      <c r="L212" s="42"/>
      <c r="M212" s="42"/>
      <c r="N212" s="42"/>
      <c r="O212" s="42"/>
      <c r="P212" s="42"/>
      <c r="Q212" s="42"/>
    </row>
    <row r="213" spans="1:17" ht="53.25" x14ac:dyDescent="0.2">
      <c r="A213" s="35">
        <v>47</v>
      </c>
      <c r="B213" s="38" t="s">
        <v>92</v>
      </c>
      <c r="C213" s="39" t="s">
        <v>93</v>
      </c>
      <c r="D213" s="32" t="s">
        <v>48</v>
      </c>
      <c r="E213" s="46">
        <v>2.1059999999999999</v>
      </c>
      <c r="F213" s="41">
        <v>35.81</v>
      </c>
      <c r="G213" s="42"/>
      <c r="H213" s="42"/>
      <c r="I213" s="42"/>
      <c r="J213" s="42">
        <v>75.42</v>
      </c>
      <c r="K213" s="42"/>
      <c r="L213" s="42"/>
      <c r="M213" s="42"/>
      <c r="N213" s="42"/>
      <c r="O213" s="42"/>
      <c r="P213" s="42"/>
      <c r="Q213" s="42"/>
    </row>
    <row r="214" spans="1:17" ht="53.25" x14ac:dyDescent="0.2">
      <c r="A214" s="35">
        <v>48</v>
      </c>
      <c r="B214" s="38" t="s">
        <v>94</v>
      </c>
      <c r="C214" s="39" t="s">
        <v>95</v>
      </c>
      <c r="D214" s="32" t="s">
        <v>48</v>
      </c>
      <c r="E214" s="46">
        <v>0.33300000000000002</v>
      </c>
      <c r="F214" s="41">
        <v>21.77</v>
      </c>
      <c r="G214" s="42"/>
      <c r="H214" s="42"/>
      <c r="I214" s="42"/>
      <c r="J214" s="42">
        <v>7.25</v>
      </c>
      <c r="K214" s="42"/>
      <c r="L214" s="42"/>
      <c r="M214" s="42"/>
      <c r="N214" s="42"/>
      <c r="O214" s="42"/>
      <c r="P214" s="42"/>
      <c r="Q214" s="42"/>
    </row>
    <row r="215" spans="1:17" ht="82.5" x14ac:dyDescent="0.2">
      <c r="A215" s="35">
        <v>49</v>
      </c>
      <c r="B215" s="38" t="s">
        <v>96</v>
      </c>
      <c r="C215" s="39" t="s">
        <v>97</v>
      </c>
      <c r="D215" s="32" t="s">
        <v>27</v>
      </c>
      <c r="E215" s="40" t="s">
        <v>98</v>
      </c>
      <c r="F215" s="41">
        <v>6026.76</v>
      </c>
      <c r="G215" s="41">
        <v>5387.12</v>
      </c>
      <c r="H215" s="41">
        <v>8.33</v>
      </c>
      <c r="I215" s="41">
        <v>4.7</v>
      </c>
      <c r="J215" s="42">
        <v>60.27</v>
      </c>
      <c r="K215" s="42">
        <v>53.87</v>
      </c>
      <c r="L215" s="42">
        <v>0.08</v>
      </c>
      <c r="M215" s="42">
        <v>0.05</v>
      </c>
      <c r="N215" s="42">
        <v>33.630000000000003</v>
      </c>
      <c r="O215" s="42">
        <v>0.34</v>
      </c>
      <c r="P215" s="42">
        <v>0.02</v>
      </c>
      <c r="Q215" s="42"/>
    </row>
    <row r="216" spans="1:17" ht="22.5" hidden="1" outlineLevel="1" x14ac:dyDescent="0.2">
      <c r="A216" s="35"/>
      <c r="B216" s="43"/>
      <c r="C216" s="39" t="s">
        <v>99</v>
      </c>
      <c r="D216" s="32" t="s">
        <v>31</v>
      </c>
      <c r="E216" s="40" t="s">
        <v>100</v>
      </c>
      <c r="F216" s="42">
        <v>8.86</v>
      </c>
      <c r="G216" s="42">
        <v>8.86</v>
      </c>
      <c r="H216" s="42"/>
      <c r="I216" s="42"/>
      <c r="J216" s="42">
        <v>3.01</v>
      </c>
      <c r="K216" s="42">
        <v>3.01</v>
      </c>
      <c r="L216" s="42"/>
      <c r="M216" s="42"/>
      <c r="N216" s="42"/>
      <c r="O216" s="42"/>
      <c r="P216" s="42"/>
      <c r="Q216" s="42"/>
    </row>
    <row r="217" spans="1:17" ht="22.5" hidden="1" outlineLevel="1" x14ac:dyDescent="0.2">
      <c r="A217" s="35"/>
      <c r="B217" s="43"/>
      <c r="C217" s="39" t="s">
        <v>101</v>
      </c>
      <c r="D217" s="32" t="s">
        <v>31</v>
      </c>
      <c r="E217" s="40" t="s">
        <v>102</v>
      </c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ht="24" hidden="1" outlineLevel="1" x14ac:dyDescent="0.2">
      <c r="A218" s="35"/>
      <c r="B218" s="44" t="s">
        <v>103</v>
      </c>
      <c r="C218" s="39" t="s">
        <v>104</v>
      </c>
      <c r="D218" s="32" t="s">
        <v>35</v>
      </c>
      <c r="E218" s="40" t="s">
        <v>105</v>
      </c>
      <c r="F218" s="42">
        <v>31.26</v>
      </c>
      <c r="G218" s="42"/>
      <c r="H218" s="42">
        <v>31.26</v>
      </c>
      <c r="I218" s="42">
        <v>13.5</v>
      </c>
      <c r="J218" s="42"/>
      <c r="K218" s="42"/>
      <c r="L218" s="42"/>
      <c r="M218" s="42"/>
      <c r="N218" s="42"/>
      <c r="O218" s="42"/>
      <c r="P218" s="42"/>
      <c r="Q218" s="42"/>
    </row>
    <row r="219" spans="1:17" ht="22.5" hidden="1" outlineLevel="1" x14ac:dyDescent="0.2">
      <c r="A219" s="35"/>
      <c r="B219" s="44" t="s">
        <v>106</v>
      </c>
      <c r="C219" s="39" t="s">
        <v>107</v>
      </c>
      <c r="D219" s="32" t="s">
        <v>35</v>
      </c>
      <c r="E219" s="40" t="s">
        <v>105</v>
      </c>
      <c r="F219" s="42">
        <v>65.709999999999994</v>
      </c>
      <c r="G219" s="42"/>
      <c r="H219" s="42">
        <v>65.709999999999994</v>
      </c>
      <c r="I219" s="42">
        <v>11.6</v>
      </c>
      <c r="J219" s="42"/>
      <c r="K219" s="42"/>
      <c r="L219" s="42"/>
      <c r="M219" s="42"/>
      <c r="N219" s="42"/>
      <c r="O219" s="42"/>
      <c r="P219" s="42"/>
      <c r="Q219" s="42"/>
    </row>
    <row r="220" spans="1:17" ht="22.5" hidden="1" outlineLevel="1" x14ac:dyDescent="0.2">
      <c r="A220" s="45" t="s">
        <v>37</v>
      </c>
      <c r="B220" s="44" t="s">
        <v>108</v>
      </c>
      <c r="C220" s="39" t="s">
        <v>109</v>
      </c>
      <c r="D220" s="32" t="s">
        <v>27</v>
      </c>
      <c r="E220" s="40" t="s">
        <v>110</v>
      </c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ht="22.5" hidden="1" outlineLevel="1" x14ac:dyDescent="0.2">
      <c r="A221" s="35"/>
      <c r="B221" s="44" t="s">
        <v>111</v>
      </c>
      <c r="C221" s="39" t="s">
        <v>112</v>
      </c>
      <c r="D221" s="32" t="s">
        <v>113</v>
      </c>
      <c r="E221" s="40" t="s">
        <v>114</v>
      </c>
      <c r="F221" s="42">
        <v>5650</v>
      </c>
      <c r="G221" s="42"/>
      <c r="H221" s="42"/>
      <c r="I221" s="42"/>
      <c r="J221" s="42">
        <v>0.56999999999999995</v>
      </c>
      <c r="K221" s="42"/>
      <c r="L221" s="42"/>
      <c r="M221" s="42"/>
      <c r="N221" s="42"/>
      <c r="O221" s="42"/>
      <c r="P221" s="42"/>
      <c r="Q221" s="42"/>
    </row>
    <row r="222" spans="1:17" ht="22.5" hidden="1" outlineLevel="1" x14ac:dyDescent="0.2">
      <c r="A222" s="35"/>
      <c r="B222" s="44" t="s">
        <v>115</v>
      </c>
      <c r="C222" s="39" t="s">
        <v>43</v>
      </c>
      <c r="D222" s="32" t="s">
        <v>44</v>
      </c>
      <c r="E222" s="40" t="s">
        <v>116</v>
      </c>
      <c r="F222" s="42">
        <v>2.44</v>
      </c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ht="22.5" hidden="1" outlineLevel="1" x14ac:dyDescent="0.2">
      <c r="A223" s="35"/>
      <c r="B223" s="44" t="s">
        <v>117</v>
      </c>
      <c r="C223" s="39" t="s">
        <v>118</v>
      </c>
      <c r="D223" s="32" t="s">
        <v>75</v>
      </c>
      <c r="E223" s="40" t="s">
        <v>116</v>
      </c>
      <c r="F223" s="42">
        <v>1.82</v>
      </c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ht="24" hidden="1" outlineLevel="1" x14ac:dyDescent="0.2">
      <c r="A224" s="35"/>
      <c r="B224" s="44" t="s">
        <v>119</v>
      </c>
      <c r="C224" s="39" t="s">
        <v>120</v>
      </c>
      <c r="D224" s="32" t="s">
        <v>44</v>
      </c>
      <c r="E224" s="40" t="s">
        <v>121</v>
      </c>
      <c r="F224" s="42">
        <v>74.58</v>
      </c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ht="22.5" hidden="1" outlineLevel="1" x14ac:dyDescent="0.2">
      <c r="A225" s="35"/>
      <c r="B225" s="44" t="s">
        <v>122</v>
      </c>
      <c r="C225" s="39" t="s">
        <v>123</v>
      </c>
      <c r="D225" s="32" t="s">
        <v>113</v>
      </c>
      <c r="E225" s="40" t="s">
        <v>124</v>
      </c>
      <c r="F225" s="42">
        <v>25990</v>
      </c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ht="22.5" hidden="1" outlineLevel="1" x14ac:dyDescent="0.2">
      <c r="A226" s="35"/>
      <c r="B226" s="44" t="s">
        <v>125</v>
      </c>
      <c r="C226" s="39" t="s">
        <v>126</v>
      </c>
      <c r="D226" s="32" t="s">
        <v>113</v>
      </c>
      <c r="E226" s="40" t="s">
        <v>127</v>
      </c>
      <c r="F226" s="42">
        <v>4294</v>
      </c>
      <c r="G226" s="42"/>
      <c r="H226" s="42"/>
      <c r="I226" s="42"/>
      <c r="J226" s="42">
        <v>0.43</v>
      </c>
      <c r="K226" s="42"/>
      <c r="L226" s="42"/>
      <c r="M226" s="42"/>
      <c r="N226" s="42"/>
      <c r="O226" s="42"/>
      <c r="P226" s="42"/>
      <c r="Q226" s="42"/>
    </row>
    <row r="227" spans="1:17" ht="53.25" collapsed="1" x14ac:dyDescent="0.2">
      <c r="A227" s="35">
        <v>50</v>
      </c>
      <c r="B227" s="38" t="s">
        <v>128</v>
      </c>
      <c r="C227" s="39" t="s">
        <v>130</v>
      </c>
      <c r="D227" s="32" t="s">
        <v>129</v>
      </c>
      <c r="E227" s="40" t="s">
        <v>131</v>
      </c>
      <c r="F227" s="41">
        <v>576.03</v>
      </c>
      <c r="G227" s="42"/>
      <c r="H227" s="42"/>
      <c r="I227" s="42"/>
      <c r="J227" s="42">
        <v>65.09</v>
      </c>
      <c r="K227" s="42"/>
      <c r="L227" s="42"/>
      <c r="M227" s="42"/>
      <c r="N227" s="42"/>
      <c r="O227" s="42"/>
      <c r="P227" s="42"/>
      <c r="Q227" s="42"/>
    </row>
    <row r="228" spans="1:17" ht="94.5" x14ac:dyDescent="0.2">
      <c r="A228" s="35">
        <v>51</v>
      </c>
      <c r="B228" s="38" t="s">
        <v>132</v>
      </c>
      <c r="C228" s="39" t="s">
        <v>268</v>
      </c>
      <c r="D228" s="32" t="s">
        <v>27</v>
      </c>
      <c r="E228" s="40" t="s">
        <v>269</v>
      </c>
      <c r="F228" s="41">
        <v>4612.1899999999996</v>
      </c>
      <c r="G228" s="41">
        <v>4120.97</v>
      </c>
      <c r="H228" s="41">
        <v>59.1</v>
      </c>
      <c r="I228" s="41">
        <v>23.5</v>
      </c>
      <c r="J228" s="42">
        <v>2586.98</v>
      </c>
      <c r="K228" s="42">
        <v>2311.4499999999998</v>
      </c>
      <c r="L228" s="42">
        <v>33.15</v>
      </c>
      <c r="M228" s="42">
        <v>13.18</v>
      </c>
      <c r="N228" s="42">
        <v>25.41</v>
      </c>
      <c r="O228" s="42">
        <v>14.25</v>
      </c>
      <c r="P228" s="42">
        <v>0.11</v>
      </c>
      <c r="Q228" s="42">
        <v>0.06</v>
      </c>
    </row>
    <row r="229" spans="1:17" ht="22.5" hidden="1" outlineLevel="1" x14ac:dyDescent="0.2">
      <c r="A229" s="35"/>
      <c r="B229" s="43"/>
      <c r="C229" s="39" t="s">
        <v>135</v>
      </c>
      <c r="D229" s="32" t="s">
        <v>31</v>
      </c>
      <c r="E229" s="40" t="s">
        <v>270</v>
      </c>
      <c r="F229" s="42">
        <v>8.9700000000000006</v>
      </c>
      <c r="G229" s="42">
        <v>8.9700000000000006</v>
      </c>
      <c r="H229" s="42"/>
      <c r="I229" s="42"/>
      <c r="J229" s="42">
        <v>127.82</v>
      </c>
      <c r="K229" s="42">
        <v>127.82</v>
      </c>
      <c r="L229" s="42"/>
      <c r="M229" s="42"/>
      <c r="N229" s="42"/>
      <c r="O229" s="42"/>
      <c r="P229" s="42"/>
      <c r="Q229" s="42"/>
    </row>
    <row r="230" spans="1:17" ht="22.5" hidden="1" outlineLevel="1" x14ac:dyDescent="0.2">
      <c r="A230" s="35"/>
      <c r="B230" s="43"/>
      <c r="C230" s="39" t="s">
        <v>101</v>
      </c>
      <c r="D230" s="32" t="s">
        <v>31</v>
      </c>
      <c r="E230" s="40" t="s">
        <v>137</v>
      </c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ht="24" hidden="1" outlineLevel="1" x14ac:dyDescent="0.2">
      <c r="A231" s="35"/>
      <c r="B231" s="44" t="s">
        <v>103</v>
      </c>
      <c r="C231" s="39" t="s">
        <v>104</v>
      </c>
      <c r="D231" s="32" t="s">
        <v>35</v>
      </c>
      <c r="E231" s="40" t="s">
        <v>138</v>
      </c>
      <c r="F231" s="42">
        <v>31.26</v>
      </c>
      <c r="G231" s="42"/>
      <c r="H231" s="42">
        <v>31.26</v>
      </c>
      <c r="I231" s="42">
        <v>13.5</v>
      </c>
      <c r="J231" s="42">
        <v>0.31</v>
      </c>
      <c r="K231" s="42"/>
      <c r="L231" s="42">
        <v>0.31</v>
      </c>
      <c r="M231" s="42">
        <v>0.14000000000000001</v>
      </c>
      <c r="N231" s="42"/>
      <c r="O231" s="42"/>
      <c r="P231" s="42"/>
      <c r="Q231" s="42"/>
    </row>
    <row r="232" spans="1:17" ht="22.5" hidden="1" outlineLevel="1" x14ac:dyDescent="0.2">
      <c r="A232" s="35"/>
      <c r="B232" s="44" t="s">
        <v>106</v>
      </c>
      <c r="C232" s="39" t="s">
        <v>107</v>
      </c>
      <c r="D232" s="32" t="s">
        <v>35</v>
      </c>
      <c r="E232" s="40" t="s">
        <v>271</v>
      </c>
      <c r="F232" s="42">
        <v>65.709999999999994</v>
      </c>
      <c r="G232" s="42"/>
      <c r="H232" s="42">
        <v>65.709999999999994</v>
      </c>
      <c r="I232" s="42">
        <v>11.6</v>
      </c>
      <c r="J232" s="42">
        <v>3.94</v>
      </c>
      <c r="K232" s="42"/>
      <c r="L232" s="42">
        <v>3.94</v>
      </c>
      <c r="M232" s="42">
        <v>0.7</v>
      </c>
      <c r="N232" s="42"/>
      <c r="O232" s="42"/>
      <c r="P232" s="42"/>
      <c r="Q232" s="42"/>
    </row>
    <row r="233" spans="1:17" ht="22.5" hidden="1" outlineLevel="1" x14ac:dyDescent="0.2">
      <c r="A233" s="35"/>
      <c r="B233" s="44" t="s">
        <v>140</v>
      </c>
      <c r="C233" s="39" t="s">
        <v>141</v>
      </c>
      <c r="D233" s="32" t="s">
        <v>40</v>
      </c>
      <c r="E233" s="40" t="s">
        <v>272</v>
      </c>
      <c r="F233" s="42">
        <v>72.319999999999993</v>
      </c>
      <c r="G233" s="42"/>
      <c r="H233" s="42"/>
      <c r="I233" s="42"/>
      <c r="J233" s="42">
        <v>34.08</v>
      </c>
      <c r="K233" s="42"/>
      <c r="L233" s="42"/>
      <c r="M233" s="42"/>
      <c r="N233" s="42"/>
      <c r="O233" s="42"/>
      <c r="P233" s="42"/>
      <c r="Q233" s="42"/>
    </row>
    <row r="234" spans="1:17" ht="22.5" hidden="1" outlineLevel="1" x14ac:dyDescent="0.2">
      <c r="A234" s="35"/>
      <c r="B234" s="44" t="s">
        <v>143</v>
      </c>
      <c r="C234" s="39" t="s">
        <v>118</v>
      </c>
      <c r="D234" s="32" t="s">
        <v>75</v>
      </c>
      <c r="E234" s="40" t="s">
        <v>273</v>
      </c>
      <c r="F234" s="42">
        <v>1.82</v>
      </c>
      <c r="G234" s="42"/>
      <c r="H234" s="42"/>
      <c r="I234" s="42"/>
      <c r="J234" s="42">
        <v>0.32</v>
      </c>
      <c r="K234" s="42"/>
      <c r="L234" s="42"/>
      <c r="M234" s="42"/>
      <c r="N234" s="42"/>
      <c r="O234" s="42"/>
      <c r="P234" s="42"/>
      <c r="Q234" s="42"/>
    </row>
    <row r="235" spans="1:17" ht="22.5" hidden="1" outlineLevel="1" x14ac:dyDescent="0.2">
      <c r="A235" s="45" t="s">
        <v>37</v>
      </c>
      <c r="B235" s="44" t="s">
        <v>145</v>
      </c>
      <c r="C235" s="39" t="s">
        <v>146</v>
      </c>
      <c r="D235" s="32" t="s">
        <v>113</v>
      </c>
      <c r="E235" s="40" t="s">
        <v>274</v>
      </c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ht="22.5" hidden="1" outlineLevel="1" x14ac:dyDescent="0.2">
      <c r="A236" s="35"/>
      <c r="B236" s="44" t="s">
        <v>148</v>
      </c>
      <c r="C236" s="39" t="s">
        <v>126</v>
      </c>
      <c r="D236" s="32" t="s">
        <v>113</v>
      </c>
      <c r="E236" s="40" t="s">
        <v>275</v>
      </c>
      <c r="F236" s="42">
        <v>4294</v>
      </c>
      <c r="G236" s="42"/>
      <c r="H236" s="42"/>
      <c r="I236" s="42"/>
      <c r="J236" s="42">
        <v>12.02</v>
      </c>
      <c r="K236" s="42"/>
      <c r="L236" s="42"/>
      <c r="M236" s="42"/>
      <c r="N236" s="42"/>
      <c r="O236" s="42"/>
      <c r="P236" s="42"/>
      <c r="Q236" s="42"/>
    </row>
    <row r="237" spans="1:17" ht="53.25" collapsed="1" x14ac:dyDescent="0.2">
      <c r="A237" s="35">
        <v>52</v>
      </c>
      <c r="B237" s="38" t="s">
        <v>150</v>
      </c>
      <c r="C237" s="39" t="s">
        <v>151</v>
      </c>
      <c r="D237" s="32" t="s">
        <v>113</v>
      </c>
      <c r="E237" s="40" t="s">
        <v>276</v>
      </c>
      <c r="F237" s="41">
        <v>187037.56</v>
      </c>
      <c r="G237" s="42"/>
      <c r="H237" s="42"/>
      <c r="I237" s="42"/>
      <c r="J237" s="42">
        <v>4195.25</v>
      </c>
      <c r="K237" s="42"/>
      <c r="L237" s="42"/>
      <c r="M237" s="42"/>
      <c r="N237" s="42"/>
      <c r="O237" s="42"/>
      <c r="P237" s="42"/>
      <c r="Q237" s="42"/>
    </row>
    <row r="238" spans="1:17" ht="70.5" x14ac:dyDescent="0.2">
      <c r="A238" s="35">
        <v>53</v>
      </c>
      <c r="B238" s="38" t="s">
        <v>153</v>
      </c>
      <c r="C238" s="39" t="s">
        <v>277</v>
      </c>
      <c r="D238" s="32" t="s">
        <v>27</v>
      </c>
      <c r="E238" s="40" t="s">
        <v>278</v>
      </c>
      <c r="F238" s="41">
        <v>1641.1</v>
      </c>
      <c r="G238" s="41">
        <v>1606.23</v>
      </c>
      <c r="H238" s="41">
        <v>34.869999999999997</v>
      </c>
      <c r="I238" s="41">
        <v>31.82</v>
      </c>
      <c r="J238" s="42">
        <v>397.97</v>
      </c>
      <c r="K238" s="42">
        <v>389.51</v>
      </c>
      <c r="L238" s="42">
        <v>8.4600000000000009</v>
      </c>
      <c r="M238" s="42">
        <v>7.72</v>
      </c>
      <c r="N238" s="42">
        <v>11.39</v>
      </c>
      <c r="O238" s="42">
        <v>2.76</v>
      </c>
      <c r="P238" s="42">
        <v>0.13</v>
      </c>
      <c r="Q238" s="42">
        <v>0.03</v>
      </c>
    </row>
    <row r="239" spans="1:17" ht="22.5" hidden="1" outlineLevel="1" x14ac:dyDescent="0.2">
      <c r="A239" s="35"/>
      <c r="B239" s="43"/>
      <c r="C239" s="39" t="s">
        <v>156</v>
      </c>
      <c r="D239" s="32" t="s">
        <v>31</v>
      </c>
      <c r="E239" s="40" t="s">
        <v>279</v>
      </c>
      <c r="F239" s="42">
        <v>7.8</v>
      </c>
      <c r="G239" s="42">
        <v>7.8</v>
      </c>
      <c r="H239" s="42"/>
      <c r="I239" s="42"/>
      <c r="J239" s="42">
        <v>21.53</v>
      </c>
      <c r="K239" s="42">
        <v>21.53</v>
      </c>
      <c r="L239" s="42"/>
      <c r="M239" s="42"/>
      <c r="N239" s="42"/>
      <c r="O239" s="42"/>
      <c r="P239" s="42"/>
      <c r="Q239" s="42"/>
    </row>
    <row r="240" spans="1:17" ht="22.5" hidden="1" outlineLevel="1" x14ac:dyDescent="0.2">
      <c r="A240" s="35"/>
      <c r="B240" s="43"/>
      <c r="C240" s="39" t="s">
        <v>101</v>
      </c>
      <c r="D240" s="32" t="s">
        <v>31</v>
      </c>
      <c r="E240" s="40" t="s">
        <v>158</v>
      </c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ht="24" hidden="1" outlineLevel="1" x14ac:dyDescent="0.2">
      <c r="A241" s="35"/>
      <c r="B241" s="44" t="s">
        <v>103</v>
      </c>
      <c r="C241" s="39" t="s">
        <v>104</v>
      </c>
      <c r="D241" s="32" t="s">
        <v>35</v>
      </c>
      <c r="E241" s="40" t="s">
        <v>158</v>
      </c>
      <c r="F241" s="42">
        <v>31.26</v>
      </c>
      <c r="G241" s="42"/>
      <c r="H241" s="42">
        <v>31.26</v>
      </c>
      <c r="I241" s="42">
        <v>13.5</v>
      </c>
      <c r="J241" s="42">
        <v>0.94</v>
      </c>
      <c r="K241" s="42"/>
      <c r="L241" s="42">
        <v>0.94</v>
      </c>
      <c r="M241" s="42">
        <v>0.41</v>
      </c>
      <c r="N241" s="42"/>
      <c r="O241" s="42"/>
      <c r="P241" s="42"/>
      <c r="Q241" s="42"/>
    </row>
    <row r="242" spans="1:17" ht="22.5" hidden="1" outlineLevel="1" x14ac:dyDescent="0.2">
      <c r="A242" s="45" t="s">
        <v>37</v>
      </c>
      <c r="B242" s="44" t="s">
        <v>159</v>
      </c>
      <c r="C242" s="39" t="s">
        <v>160</v>
      </c>
      <c r="D242" s="32" t="s">
        <v>113</v>
      </c>
      <c r="E242" s="40" t="s">
        <v>280</v>
      </c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ht="82.5" collapsed="1" x14ac:dyDescent="0.2">
      <c r="A243" s="35">
        <v>54</v>
      </c>
      <c r="B243" s="38" t="s">
        <v>162</v>
      </c>
      <c r="C243" s="39" t="s">
        <v>281</v>
      </c>
      <c r="D243" s="32" t="s">
        <v>52</v>
      </c>
      <c r="E243" s="40" t="s">
        <v>282</v>
      </c>
      <c r="F243" s="41">
        <v>531.73</v>
      </c>
      <c r="G243" s="41">
        <v>531.73</v>
      </c>
      <c r="H243" s="42"/>
      <c r="I243" s="42"/>
      <c r="J243" s="42">
        <v>106.03</v>
      </c>
      <c r="K243" s="42">
        <v>106.03</v>
      </c>
      <c r="L243" s="42"/>
      <c r="M243" s="42"/>
      <c r="N243" s="42">
        <v>3.77</v>
      </c>
      <c r="O243" s="42">
        <v>0.75</v>
      </c>
      <c r="P243" s="42"/>
      <c r="Q243" s="42"/>
    </row>
    <row r="244" spans="1:17" ht="22.5" hidden="1" outlineLevel="1" x14ac:dyDescent="0.2">
      <c r="A244" s="35"/>
      <c r="B244" s="43"/>
      <c r="C244" s="39" t="s">
        <v>156</v>
      </c>
      <c r="D244" s="32" t="s">
        <v>31</v>
      </c>
      <c r="E244" s="40" t="s">
        <v>283</v>
      </c>
      <c r="F244" s="42">
        <v>7.8</v>
      </c>
      <c r="G244" s="42">
        <v>7.8</v>
      </c>
      <c r="H244" s="42"/>
      <c r="I244" s="42"/>
      <c r="J244" s="42">
        <v>5.85</v>
      </c>
      <c r="K244" s="42">
        <v>5.85</v>
      </c>
      <c r="L244" s="42"/>
      <c r="M244" s="42"/>
      <c r="N244" s="42"/>
      <c r="O244" s="42"/>
      <c r="P244" s="42"/>
      <c r="Q244" s="42"/>
    </row>
    <row r="245" spans="1:17" ht="22.5" hidden="1" outlineLevel="1" x14ac:dyDescent="0.2">
      <c r="A245" s="45" t="s">
        <v>37</v>
      </c>
      <c r="B245" s="44" t="s">
        <v>166</v>
      </c>
      <c r="C245" s="39" t="s">
        <v>160</v>
      </c>
      <c r="D245" s="32" t="s">
        <v>113</v>
      </c>
      <c r="E245" s="40" t="s">
        <v>284</v>
      </c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1:17" ht="70.5" collapsed="1" x14ac:dyDescent="0.2">
      <c r="A246" s="35">
        <v>55</v>
      </c>
      <c r="B246" s="38" t="s">
        <v>168</v>
      </c>
      <c r="C246" s="39" t="s">
        <v>285</v>
      </c>
      <c r="D246" s="32" t="s">
        <v>27</v>
      </c>
      <c r="E246" s="40" t="s">
        <v>278</v>
      </c>
      <c r="F246" s="41">
        <v>6751.3</v>
      </c>
      <c r="G246" s="41">
        <v>6370.31</v>
      </c>
      <c r="H246" s="41">
        <v>376.24</v>
      </c>
      <c r="I246" s="41">
        <v>190.38</v>
      </c>
      <c r="J246" s="42">
        <v>1637.19</v>
      </c>
      <c r="K246" s="42">
        <v>1544.8</v>
      </c>
      <c r="L246" s="42">
        <v>91.24</v>
      </c>
      <c r="M246" s="42">
        <v>46.17</v>
      </c>
      <c r="N246" s="42">
        <v>42.4</v>
      </c>
      <c r="O246" s="42">
        <v>10.28</v>
      </c>
      <c r="P246" s="42">
        <v>0.85</v>
      </c>
      <c r="Q246" s="42">
        <v>0.21</v>
      </c>
    </row>
    <row r="247" spans="1:17" ht="22.5" hidden="1" outlineLevel="1" x14ac:dyDescent="0.2">
      <c r="A247" s="35"/>
      <c r="B247" s="43"/>
      <c r="C247" s="39" t="s">
        <v>171</v>
      </c>
      <c r="D247" s="32" t="s">
        <v>31</v>
      </c>
      <c r="E247" s="40" t="s">
        <v>286</v>
      </c>
      <c r="F247" s="42">
        <v>8.31</v>
      </c>
      <c r="G247" s="42">
        <v>8.31</v>
      </c>
      <c r="H247" s="42"/>
      <c r="I247" s="42"/>
      <c r="J247" s="42">
        <v>85.43</v>
      </c>
      <c r="K247" s="42">
        <v>85.43</v>
      </c>
      <c r="L247" s="42"/>
      <c r="M247" s="42"/>
      <c r="N247" s="42"/>
      <c r="O247" s="42"/>
      <c r="P247" s="42"/>
      <c r="Q247" s="42"/>
    </row>
    <row r="248" spans="1:17" ht="22.5" hidden="1" outlineLevel="1" x14ac:dyDescent="0.2">
      <c r="A248" s="35"/>
      <c r="B248" s="43"/>
      <c r="C248" s="39" t="s">
        <v>101</v>
      </c>
      <c r="D248" s="32" t="s">
        <v>31</v>
      </c>
      <c r="E248" s="40" t="s">
        <v>287</v>
      </c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1:17" ht="24" hidden="1" outlineLevel="1" x14ac:dyDescent="0.2">
      <c r="A249" s="35"/>
      <c r="B249" s="44" t="s">
        <v>103</v>
      </c>
      <c r="C249" s="39" t="s">
        <v>104</v>
      </c>
      <c r="D249" s="32" t="s">
        <v>35</v>
      </c>
      <c r="E249" s="40" t="s">
        <v>252</v>
      </c>
      <c r="F249" s="42">
        <v>31.26</v>
      </c>
      <c r="G249" s="42"/>
      <c r="H249" s="42">
        <v>31.26</v>
      </c>
      <c r="I249" s="42">
        <v>13.5</v>
      </c>
      <c r="J249" s="42">
        <v>2.5</v>
      </c>
      <c r="K249" s="42"/>
      <c r="L249" s="42">
        <v>2.5</v>
      </c>
      <c r="M249" s="42">
        <v>1.08</v>
      </c>
      <c r="N249" s="42"/>
      <c r="O249" s="42"/>
      <c r="P249" s="42"/>
      <c r="Q249" s="42"/>
    </row>
    <row r="250" spans="1:17" ht="22.5" hidden="1" outlineLevel="1" x14ac:dyDescent="0.2">
      <c r="A250" s="35"/>
      <c r="B250" s="44" t="s">
        <v>106</v>
      </c>
      <c r="C250" s="39" t="s">
        <v>107</v>
      </c>
      <c r="D250" s="32" t="s">
        <v>35</v>
      </c>
      <c r="E250" s="40" t="s">
        <v>288</v>
      </c>
      <c r="F250" s="42">
        <v>65.709999999999994</v>
      </c>
      <c r="G250" s="42"/>
      <c r="H250" s="42">
        <v>65.709999999999994</v>
      </c>
      <c r="I250" s="42">
        <v>11.6</v>
      </c>
      <c r="J250" s="42">
        <v>7.89</v>
      </c>
      <c r="K250" s="42"/>
      <c r="L250" s="42">
        <v>7.89</v>
      </c>
      <c r="M250" s="42">
        <v>1.39</v>
      </c>
      <c r="N250" s="42"/>
      <c r="O250" s="42"/>
      <c r="P250" s="42"/>
      <c r="Q250" s="42"/>
    </row>
    <row r="251" spans="1:17" ht="22.5" hidden="1" outlineLevel="1" x14ac:dyDescent="0.2">
      <c r="A251" s="45" t="s">
        <v>37</v>
      </c>
      <c r="B251" s="44" t="s">
        <v>176</v>
      </c>
      <c r="C251" s="39" t="s">
        <v>177</v>
      </c>
      <c r="D251" s="32" t="s">
        <v>40</v>
      </c>
      <c r="E251" s="40" t="s">
        <v>289</v>
      </c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1:17" ht="22.5" hidden="1" outlineLevel="1" x14ac:dyDescent="0.2">
      <c r="A252" s="35"/>
      <c r="B252" s="44" t="s">
        <v>143</v>
      </c>
      <c r="C252" s="39" t="s">
        <v>118</v>
      </c>
      <c r="D252" s="32" t="s">
        <v>75</v>
      </c>
      <c r="E252" s="40" t="s">
        <v>290</v>
      </c>
      <c r="F252" s="42">
        <v>1.82</v>
      </c>
      <c r="G252" s="42"/>
      <c r="H252" s="42"/>
      <c r="I252" s="42"/>
      <c r="J252" s="42">
        <v>0.22</v>
      </c>
      <c r="K252" s="42"/>
      <c r="L252" s="42"/>
      <c r="M252" s="42"/>
      <c r="N252" s="42"/>
      <c r="O252" s="42"/>
      <c r="P252" s="42"/>
      <c r="Q252" s="42"/>
    </row>
    <row r="253" spans="1:17" ht="22.5" hidden="1" outlineLevel="1" x14ac:dyDescent="0.2">
      <c r="A253" s="45" t="s">
        <v>37</v>
      </c>
      <c r="B253" s="44" t="s">
        <v>180</v>
      </c>
      <c r="C253" s="39" t="s">
        <v>181</v>
      </c>
      <c r="D253" s="32" t="s">
        <v>75</v>
      </c>
      <c r="E253" s="40" t="s">
        <v>291</v>
      </c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1:17" ht="63" collapsed="1" x14ac:dyDescent="0.2">
      <c r="A254" s="35">
        <v>56</v>
      </c>
      <c r="B254" s="38" t="s">
        <v>183</v>
      </c>
      <c r="C254" s="39" t="s">
        <v>184</v>
      </c>
      <c r="D254" s="32" t="s">
        <v>40</v>
      </c>
      <c r="E254" s="46">
        <v>24.25</v>
      </c>
      <c r="F254" s="41">
        <v>312.99</v>
      </c>
      <c r="G254" s="42"/>
      <c r="H254" s="42"/>
      <c r="I254" s="42"/>
      <c r="J254" s="42">
        <v>7590.01</v>
      </c>
      <c r="K254" s="42"/>
      <c r="L254" s="42"/>
      <c r="M254" s="42"/>
      <c r="N254" s="42"/>
      <c r="O254" s="42"/>
      <c r="P254" s="42"/>
      <c r="Q254" s="42"/>
    </row>
    <row r="255" spans="1:17" ht="53.25" x14ac:dyDescent="0.2">
      <c r="A255" s="35">
        <v>57</v>
      </c>
      <c r="B255" s="38" t="s">
        <v>185</v>
      </c>
      <c r="C255" s="39" t="s">
        <v>186</v>
      </c>
      <c r="D255" s="32" t="s">
        <v>75</v>
      </c>
      <c r="E255" s="46">
        <v>8.36</v>
      </c>
      <c r="F255" s="41">
        <v>134.78</v>
      </c>
      <c r="G255" s="42"/>
      <c r="H255" s="42"/>
      <c r="I255" s="42"/>
      <c r="J255" s="42">
        <v>1126.76</v>
      </c>
      <c r="K255" s="42"/>
      <c r="L255" s="42"/>
      <c r="M255" s="42"/>
      <c r="N255" s="42"/>
      <c r="O255" s="42"/>
      <c r="P255" s="42"/>
      <c r="Q255" s="42"/>
    </row>
    <row r="256" spans="1:17" ht="82.5" x14ac:dyDescent="0.2">
      <c r="A256" s="35">
        <v>58</v>
      </c>
      <c r="B256" s="38" t="s">
        <v>187</v>
      </c>
      <c r="C256" s="39" t="s">
        <v>292</v>
      </c>
      <c r="D256" s="32" t="s">
        <v>52</v>
      </c>
      <c r="E256" s="40" t="s">
        <v>282</v>
      </c>
      <c r="F256" s="41">
        <v>1511.36</v>
      </c>
      <c r="G256" s="41">
        <v>1108.67</v>
      </c>
      <c r="H256" s="41">
        <v>18.3</v>
      </c>
      <c r="I256" s="41">
        <v>7.59</v>
      </c>
      <c r="J256" s="42">
        <v>301.37</v>
      </c>
      <c r="K256" s="42">
        <v>221.07</v>
      </c>
      <c r="L256" s="42">
        <v>3.65</v>
      </c>
      <c r="M256" s="42">
        <v>1.51</v>
      </c>
      <c r="N256" s="42">
        <v>6.68</v>
      </c>
      <c r="O256" s="42">
        <v>1.33</v>
      </c>
      <c r="P256" s="42">
        <v>0.04</v>
      </c>
      <c r="Q256" s="42">
        <v>0.01</v>
      </c>
    </row>
    <row r="257" spans="1:17" ht="22.5" hidden="1" outlineLevel="1" x14ac:dyDescent="0.2">
      <c r="A257" s="35"/>
      <c r="B257" s="43"/>
      <c r="C257" s="39" t="s">
        <v>189</v>
      </c>
      <c r="D257" s="32" t="s">
        <v>31</v>
      </c>
      <c r="E257" s="40" t="s">
        <v>293</v>
      </c>
      <c r="F257" s="42">
        <v>9.18</v>
      </c>
      <c r="G257" s="42">
        <v>9.18</v>
      </c>
      <c r="H257" s="42"/>
      <c r="I257" s="42"/>
      <c r="J257" s="42">
        <v>12.21</v>
      </c>
      <c r="K257" s="42">
        <v>12.21</v>
      </c>
      <c r="L257" s="42"/>
      <c r="M257" s="42"/>
      <c r="N257" s="42"/>
      <c r="O257" s="42"/>
      <c r="P257" s="42"/>
      <c r="Q257" s="42"/>
    </row>
    <row r="258" spans="1:17" ht="22.5" hidden="1" outlineLevel="1" x14ac:dyDescent="0.2">
      <c r="A258" s="35"/>
      <c r="B258" s="43"/>
      <c r="C258" s="39" t="s">
        <v>101</v>
      </c>
      <c r="D258" s="32" t="s">
        <v>31</v>
      </c>
      <c r="E258" s="40" t="s">
        <v>191</v>
      </c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1:17" ht="24" hidden="1" outlineLevel="1" x14ac:dyDescent="0.2">
      <c r="A259" s="35"/>
      <c r="B259" s="44" t="s">
        <v>103</v>
      </c>
      <c r="C259" s="39" t="s">
        <v>104</v>
      </c>
      <c r="D259" s="32" t="s">
        <v>35</v>
      </c>
      <c r="E259" s="40" t="s">
        <v>192</v>
      </c>
      <c r="F259" s="42">
        <v>31.26</v>
      </c>
      <c r="G259" s="42"/>
      <c r="H259" s="42">
        <v>31.26</v>
      </c>
      <c r="I259" s="42">
        <v>13.5</v>
      </c>
      <c r="J259" s="42"/>
      <c r="K259" s="42"/>
      <c r="L259" s="42"/>
      <c r="M259" s="42"/>
      <c r="N259" s="42"/>
      <c r="O259" s="42"/>
      <c r="P259" s="42"/>
      <c r="Q259" s="42"/>
    </row>
    <row r="260" spans="1:17" ht="22.5" hidden="1" outlineLevel="1" x14ac:dyDescent="0.2">
      <c r="A260" s="35"/>
      <c r="B260" s="44" t="s">
        <v>106</v>
      </c>
      <c r="C260" s="39" t="s">
        <v>107</v>
      </c>
      <c r="D260" s="32" t="s">
        <v>35</v>
      </c>
      <c r="E260" s="40" t="s">
        <v>193</v>
      </c>
      <c r="F260" s="42">
        <v>65.709999999999994</v>
      </c>
      <c r="G260" s="42"/>
      <c r="H260" s="42">
        <v>65.709999999999994</v>
      </c>
      <c r="I260" s="42">
        <v>11.6</v>
      </c>
      <c r="J260" s="42">
        <v>0.66</v>
      </c>
      <c r="K260" s="42"/>
      <c r="L260" s="42">
        <v>0.66</v>
      </c>
      <c r="M260" s="42">
        <v>0.12</v>
      </c>
      <c r="N260" s="42"/>
      <c r="O260" s="42"/>
      <c r="P260" s="42"/>
      <c r="Q260" s="42"/>
    </row>
    <row r="261" spans="1:17" ht="22.5" hidden="1" outlineLevel="1" x14ac:dyDescent="0.2">
      <c r="A261" s="35"/>
      <c r="B261" s="44" t="s">
        <v>194</v>
      </c>
      <c r="C261" s="39" t="s">
        <v>195</v>
      </c>
      <c r="D261" s="32" t="s">
        <v>59</v>
      </c>
      <c r="E261" s="40" t="s">
        <v>294</v>
      </c>
      <c r="F261" s="42">
        <v>12</v>
      </c>
      <c r="G261" s="42"/>
      <c r="H261" s="42"/>
      <c r="I261" s="42"/>
      <c r="J261" s="42">
        <v>6.29</v>
      </c>
      <c r="K261" s="42"/>
      <c r="L261" s="42"/>
      <c r="M261" s="42"/>
      <c r="N261" s="42"/>
      <c r="O261" s="42"/>
      <c r="P261" s="42"/>
      <c r="Q261" s="42"/>
    </row>
    <row r="262" spans="1:17" ht="22.5" hidden="1" outlineLevel="1" x14ac:dyDescent="0.2">
      <c r="A262" s="35"/>
      <c r="B262" s="44" t="s">
        <v>197</v>
      </c>
      <c r="C262" s="39" t="s">
        <v>198</v>
      </c>
      <c r="D262" s="32" t="s">
        <v>199</v>
      </c>
      <c r="E262" s="40" t="s">
        <v>295</v>
      </c>
      <c r="F262" s="42">
        <v>160</v>
      </c>
      <c r="G262" s="42"/>
      <c r="H262" s="42"/>
      <c r="I262" s="42"/>
      <c r="J262" s="42">
        <v>8.3800000000000008</v>
      </c>
      <c r="K262" s="42"/>
      <c r="L262" s="42"/>
      <c r="M262" s="42"/>
      <c r="N262" s="42"/>
      <c r="O262" s="42"/>
      <c r="P262" s="42"/>
      <c r="Q262" s="42"/>
    </row>
    <row r="263" spans="1:17" ht="22.5" hidden="1" outlineLevel="1" x14ac:dyDescent="0.2">
      <c r="A263" s="45" t="s">
        <v>37</v>
      </c>
      <c r="B263" s="44" t="s">
        <v>201</v>
      </c>
      <c r="C263" s="39" t="s">
        <v>202</v>
      </c>
      <c r="D263" s="32" t="s">
        <v>48</v>
      </c>
      <c r="E263" s="40" t="s">
        <v>296</v>
      </c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1:17" ht="22.5" hidden="1" outlineLevel="1" x14ac:dyDescent="0.2">
      <c r="A264" s="45" t="s">
        <v>37</v>
      </c>
      <c r="B264" s="44" t="s">
        <v>204</v>
      </c>
      <c r="C264" s="39" t="s">
        <v>205</v>
      </c>
      <c r="D264" s="32" t="s">
        <v>206</v>
      </c>
      <c r="E264" s="40" t="s">
        <v>297</v>
      </c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1:17" ht="22.5" hidden="1" outlineLevel="1" x14ac:dyDescent="0.2">
      <c r="A265" s="45" t="s">
        <v>37</v>
      </c>
      <c r="B265" s="44" t="s">
        <v>208</v>
      </c>
      <c r="C265" s="39" t="s">
        <v>209</v>
      </c>
      <c r="D265" s="32" t="s">
        <v>206</v>
      </c>
      <c r="E265" s="40" t="s">
        <v>297</v>
      </c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ht="22.5" hidden="1" outlineLevel="1" x14ac:dyDescent="0.2">
      <c r="A266" s="45" t="s">
        <v>37</v>
      </c>
      <c r="B266" s="44" t="s">
        <v>210</v>
      </c>
      <c r="C266" s="39" t="s">
        <v>211</v>
      </c>
      <c r="D266" s="32" t="s">
        <v>206</v>
      </c>
      <c r="E266" s="40" t="s">
        <v>298</v>
      </c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ht="22.5" hidden="1" outlineLevel="1" x14ac:dyDescent="0.2">
      <c r="A267" s="45" t="s">
        <v>37</v>
      </c>
      <c r="B267" s="44" t="s">
        <v>213</v>
      </c>
      <c r="C267" s="39" t="s">
        <v>214</v>
      </c>
      <c r="D267" s="32" t="s">
        <v>206</v>
      </c>
      <c r="E267" s="40" t="s">
        <v>299</v>
      </c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ht="22.5" hidden="1" outlineLevel="1" x14ac:dyDescent="0.2">
      <c r="A268" s="45" t="s">
        <v>37</v>
      </c>
      <c r="B268" s="44" t="s">
        <v>216</v>
      </c>
      <c r="C268" s="39" t="s">
        <v>217</v>
      </c>
      <c r="D268" s="32" t="s">
        <v>206</v>
      </c>
      <c r="E268" s="40" t="s">
        <v>299</v>
      </c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ht="53.25" collapsed="1" x14ac:dyDescent="0.2">
      <c r="A269" s="35">
        <v>59</v>
      </c>
      <c r="B269" s="38" t="s">
        <v>218</v>
      </c>
      <c r="C269" s="39" t="s">
        <v>219</v>
      </c>
      <c r="D269" s="32" t="s">
        <v>48</v>
      </c>
      <c r="E269" s="46">
        <v>19.940000000000001</v>
      </c>
      <c r="F269" s="41">
        <v>64.209999999999994</v>
      </c>
      <c r="G269" s="42"/>
      <c r="H269" s="42"/>
      <c r="I269" s="42"/>
      <c r="J269" s="42">
        <v>1280.3499999999999</v>
      </c>
      <c r="K269" s="42"/>
      <c r="L269" s="42"/>
      <c r="M269" s="42"/>
      <c r="N269" s="42"/>
      <c r="O269" s="42"/>
      <c r="P269" s="42"/>
      <c r="Q269" s="42"/>
    </row>
    <row r="270" spans="1:17" ht="53.25" x14ac:dyDescent="0.2">
      <c r="A270" s="35">
        <v>60</v>
      </c>
      <c r="B270" s="38" t="s">
        <v>223</v>
      </c>
      <c r="C270" s="39" t="s">
        <v>224</v>
      </c>
      <c r="D270" s="32" t="s">
        <v>59</v>
      </c>
      <c r="E270" s="40" t="s">
        <v>225</v>
      </c>
      <c r="F270" s="41">
        <v>668.16</v>
      </c>
      <c r="G270" s="42"/>
      <c r="H270" s="42"/>
      <c r="I270" s="42"/>
      <c r="J270" s="42">
        <v>13.36</v>
      </c>
      <c r="K270" s="42"/>
      <c r="L270" s="42"/>
      <c r="M270" s="42"/>
      <c r="N270" s="42"/>
      <c r="O270" s="42"/>
      <c r="P270" s="42"/>
      <c r="Q270" s="42"/>
    </row>
    <row r="271" spans="1:17" ht="63" x14ac:dyDescent="0.2">
      <c r="A271" s="35">
        <v>61</v>
      </c>
      <c r="B271" s="38" t="s">
        <v>226</v>
      </c>
      <c r="C271" s="39" t="s">
        <v>227</v>
      </c>
      <c r="D271" s="32" t="s">
        <v>59</v>
      </c>
      <c r="E271" s="40" t="s">
        <v>225</v>
      </c>
      <c r="F271" s="41">
        <v>328.86</v>
      </c>
      <c r="G271" s="42"/>
      <c r="H271" s="42"/>
      <c r="I271" s="42"/>
      <c r="J271" s="42">
        <v>6.58</v>
      </c>
      <c r="K271" s="42"/>
      <c r="L271" s="42"/>
      <c r="M271" s="42"/>
      <c r="N271" s="42"/>
      <c r="O271" s="42"/>
      <c r="P271" s="42"/>
      <c r="Q271" s="42"/>
    </row>
    <row r="272" spans="1:17" ht="63" x14ac:dyDescent="0.2">
      <c r="A272" s="35">
        <v>62</v>
      </c>
      <c r="B272" s="38" t="s">
        <v>220</v>
      </c>
      <c r="C272" s="39" t="s">
        <v>221</v>
      </c>
      <c r="D272" s="32" t="s">
        <v>59</v>
      </c>
      <c r="E272" s="40" t="s">
        <v>222</v>
      </c>
      <c r="F272" s="41">
        <v>668.16</v>
      </c>
      <c r="G272" s="42"/>
      <c r="H272" s="42"/>
      <c r="I272" s="42"/>
      <c r="J272" s="42">
        <v>26.73</v>
      </c>
      <c r="K272" s="42"/>
      <c r="L272" s="42"/>
      <c r="M272" s="42"/>
      <c r="N272" s="42"/>
      <c r="O272" s="42"/>
      <c r="P272" s="42"/>
      <c r="Q272" s="42"/>
    </row>
    <row r="273" spans="1:17" ht="53.25" x14ac:dyDescent="0.2">
      <c r="A273" s="35">
        <v>63</v>
      </c>
      <c r="B273" s="38" t="s">
        <v>228</v>
      </c>
      <c r="C273" s="39" t="s">
        <v>229</v>
      </c>
      <c r="D273" s="32" t="s">
        <v>59</v>
      </c>
      <c r="E273" s="40" t="s">
        <v>265</v>
      </c>
      <c r="F273" s="41">
        <v>668.16</v>
      </c>
      <c r="G273" s="42"/>
      <c r="H273" s="42"/>
      <c r="I273" s="42"/>
      <c r="J273" s="42">
        <v>73.5</v>
      </c>
      <c r="K273" s="42"/>
      <c r="L273" s="42"/>
      <c r="M273" s="42"/>
      <c r="N273" s="42"/>
      <c r="O273" s="42"/>
      <c r="P273" s="42"/>
      <c r="Q273" s="42"/>
    </row>
    <row r="274" spans="1:17" ht="15" x14ac:dyDescent="0.2">
      <c r="A274" s="57" t="s">
        <v>300</v>
      </c>
      <c r="B274" s="56"/>
      <c r="C274" s="56"/>
      <c r="D274" s="56"/>
      <c r="E274" s="56"/>
      <c r="F274" s="56"/>
      <c r="G274" s="56"/>
      <c r="H274" s="56"/>
      <c r="I274" s="56"/>
      <c r="J274" s="47">
        <v>27632.85</v>
      </c>
      <c r="K274" s="42"/>
      <c r="L274" s="42"/>
      <c r="M274" s="42"/>
      <c r="N274" s="42"/>
      <c r="O274" s="47">
        <v>34.86</v>
      </c>
      <c r="P274" s="42"/>
      <c r="Q274" s="47">
        <v>0.4</v>
      </c>
    </row>
    <row r="275" spans="1:17" ht="19.149999999999999" customHeight="1" x14ac:dyDescent="0.2">
      <c r="A275" s="60" t="s">
        <v>301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</row>
    <row r="276" spans="1:17" ht="106.5" x14ac:dyDescent="0.2">
      <c r="A276" s="35">
        <v>64</v>
      </c>
      <c r="B276" s="38" t="s">
        <v>26</v>
      </c>
      <c r="C276" s="39" t="s">
        <v>302</v>
      </c>
      <c r="D276" s="32" t="s">
        <v>27</v>
      </c>
      <c r="E276" s="40" t="s">
        <v>303</v>
      </c>
      <c r="F276" s="41">
        <v>14115.1</v>
      </c>
      <c r="G276" s="41">
        <v>10987.04</v>
      </c>
      <c r="H276" s="41">
        <v>51.97</v>
      </c>
      <c r="I276" s="42"/>
      <c r="J276" s="42">
        <v>254.07</v>
      </c>
      <c r="K276" s="42">
        <v>197.77</v>
      </c>
      <c r="L276" s="42">
        <v>0.94</v>
      </c>
      <c r="M276" s="42"/>
      <c r="N276" s="42">
        <v>67</v>
      </c>
      <c r="O276" s="42">
        <v>1.21</v>
      </c>
      <c r="P276" s="42"/>
      <c r="Q276" s="42"/>
    </row>
    <row r="277" spans="1:17" ht="22.5" hidden="1" outlineLevel="1" x14ac:dyDescent="0.2">
      <c r="A277" s="35"/>
      <c r="B277" s="43"/>
      <c r="C277" s="39" t="s">
        <v>30</v>
      </c>
      <c r="D277" s="32" t="s">
        <v>31</v>
      </c>
      <c r="E277" s="40" t="s">
        <v>304</v>
      </c>
      <c r="F277" s="42">
        <v>9.07</v>
      </c>
      <c r="G277" s="42">
        <v>9.07</v>
      </c>
      <c r="H277" s="42"/>
      <c r="I277" s="42"/>
      <c r="J277" s="42">
        <v>10.97</v>
      </c>
      <c r="K277" s="42">
        <v>10.97</v>
      </c>
      <c r="L277" s="42"/>
      <c r="M277" s="42"/>
      <c r="N277" s="42"/>
      <c r="O277" s="42"/>
      <c r="P277" s="42"/>
      <c r="Q277" s="42"/>
    </row>
    <row r="278" spans="1:17" ht="22.5" hidden="1" outlineLevel="1" x14ac:dyDescent="0.2">
      <c r="A278" s="35"/>
      <c r="B278" s="44" t="s">
        <v>33</v>
      </c>
      <c r="C278" s="39" t="s">
        <v>34</v>
      </c>
      <c r="D278" s="32" t="s">
        <v>35</v>
      </c>
      <c r="E278" s="40" t="s">
        <v>36</v>
      </c>
      <c r="F278" s="42">
        <v>33.590000000000003</v>
      </c>
      <c r="G278" s="42"/>
      <c r="H278" s="42">
        <v>33.590000000000003</v>
      </c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1:17" ht="22.5" hidden="1" outlineLevel="1" x14ac:dyDescent="0.2">
      <c r="A279" s="45" t="s">
        <v>37</v>
      </c>
      <c r="B279" s="44" t="s">
        <v>38</v>
      </c>
      <c r="C279" s="39" t="s">
        <v>39</v>
      </c>
      <c r="D279" s="32" t="s">
        <v>40</v>
      </c>
      <c r="E279" s="40" t="s">
        <v>305</v>
      </c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1:17" ht="22.5" hidden="1" outlineLevel="1" x14ac:dyDescent="0.2">
      <c r="A280" s="35"/>
      <c r="B280" s="44" t="s">
        <v>42</v>
      </c>
      <c r="C280" s="39" t="s">
        <v>43</v>
      </c>
      <c r="D280" s="32" t="s">
        <v>44</v>
      </c>
      <c r="E280" s="40" t="s">
        <v>306</v>
      </c>
      <c r="F280" s="42">
        <v>2.44</v>
      </c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1:17" ht="24" hidden="1" outlineLevel="1" x14ac:dyDescent="0.2">
      <c r="A281" s="35"/>
      <c r="B281" s="44" t="s">
        <v>46</v>
      </c>
      <c r="C281" s="39" t="s">
        <v>47</v>
      </c>
      <c r="D281" s="32" t="s">
        <v>48</v>
      </c>
      <c r="E281" s="40" t="s">
        <v>307</v>
      </c>
      <c r="F281" s="42">
        <v>0.17</v>
      </c>
      <c r="G281" s="42"/>
      <c r="H281" s="42"/>
      <c r="I281" s="42"/>
      <c r="J281" s="42">
        <v>0.36</v>
      </c>
      <c r="K281" s="42"/>
      <c r="L281" s="42"/>
      <c r="M281" s="42"/>
      <c r="N281" s="42"/>
      <c r="O281" s="42"/>
      <c r="P281" s="42"/>
      <c r="Q281" s="42"/>
    </row>
    <row r="282" spans="1:17" ht="24" hidden="1" outlineLevel="1" x14ac:dyDescent="0.2">
      <c r="A282" s="35"/>
      <c r="B282" s="44" t="s">
        <v>50</v>
      </c>
      <c r="C282" s="39" t="s">
        <v>51</v>
      </c>
      <c r="D282" s="32" t="s">
        <v>52</v>
      </c>
      <c r="E282" s="40" t="s">
        <v>308</v>
      </c>
      <c r="F282" s="42">
        <v>173</v>
      </c>
      <c r="G282" s="42"/>
      <c r="H282" s="42"/>
      <c r="I282" s="42"/>
      <c r="J282" s="42">
        <v>2.4900000000000002</v>
      </c>
      <c r="K282" s="42"/>
      <c r="L282" s="42"/>
      <c r="M282" s="42"/>
      <c r="N282" s="42"/>
      <c r="O282" s="42"/>
      <c r="P282" s="42"/>
      <c r="Q282" s="42"/>
    </row>
    <row r="283" spans="1:17" ht="22.5" hidden="1" outlineLevel="1" x14ac:dyDescent="0.2">
      <c r="A283" s="45" t="s">
        <v>37</v>
      </c>
      <c r="B283" s="44" t="s">
        <v>54</v>
      </c>
      <c r="C283" s="39" t="s">
        <v>55</v>
      </c>
      <c r="D283" s="32" t="s">
        <v>48</v>
      </c>
      <c r="E283" s="40" t="s">
        <v>309</v>
      </c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1:17" ht="22.5" hidden="1" outlineLevel="1" x14ac:dyDescent="0.2">
      <c r="A284" s="35"/>
      <c r="B284" s="44" t="s">
        <v>57</v>
      </c>
      <c r="C284" s="39" t="s">
        <v>58</v>
      </c>
      <c r="D284" s="32" t="s">
        <v>59</v>
      </c>
      <c r="E284" s="40" t="s">
        <v>310</v>
      </c>
      <c r="F284" s="42">
        <v>8</v>
      </c>
      <c r="G284" s="42"/>
      <c r="H284" s="42"/>
      <c r="I284" s="42"/>
      <c r="J284" s="42">
        <v>0.21</v>
      </c>
      <c r="K284" s="42"/>
      <c r="L284" s="42"/>
      <c r="M284" s="42"/>
      <c r="N284" s="42"/>
      <c r="O284" s="42"/>
      <c r="P284" s="42"/>
      <c r="Q284" s="42"/>
    </row>
    <row r="285" spans="1:17" ht="22.5" hidden="1" outlineLevel="1" x14ac:dyDescent="0.2">
      <c r="A285" s="35"/>
      <c r="B285" s="44" t="s">
        <v>61</v>
      </c>
      <c r="C285" s="39" t="s">
        <v>62</v>
      </c>
      <c r="D285" s="32" t="s">
        <v>59</v>
      </c>
      <c r="E285" s="40" t="s">
        <v>311</v>
      </c>
      <c r="F285" s="42">
        <v>2</v>
      </c>
      <c r="G285" s="42"/>
      <c r="H285" s="42"/>
      <c r="I285" s="42"/>
      <c r="J285" s="42">
        <v>0.7</v>
      </c>
      <c r="K285" s="42"/>
      <c r="L285" s="42"/>
      <c r="M285" s="42"/>
      <c r="N285" s="42"/>
      <c r="O285" s="42"/>
      <c r="P285" s="42"/>
      <c r="Q285" s="42"/>
    </row>
    <row r="286" spans="1:17" ht="22.5" hidden="1" outlineLevel="1" x14ac:dyDescent="0.2">
      <c r="A286" s="45" t="s">
        <v>37</v>
      </c>
      <c r="B286" s="44" t="s">
        <v>64</v>
      </c>
      <c r="C286" s="39" t="s">
        <v>65</v>
      </c>
      <c r="D286" s="32" t="s">
        <v>48</v>
      </c>
      <c r="E286" s="40" t="s">
        <v>312</v>
      </c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1:17" ht="22.5" hidden="1" outlineLevel="1" x14ac:dyDescent="0.2">
      <c r="A287" s="45" t="s">
        <v>37</v>
      </c>
      <c r="B287" s="44" t="s">
        <v>67</v>
      </c>
      <c r="C287" s="39" t="s">
        <v>68</v>
      </c>
      <c r="D287" s="32" t="s">
        <v>48</v>
      </c>
      <c r="E287" s="40" t="s">
        <v>313</v>
      </c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1:17" ht="22.5" hidden="1" outlineLevel="1" x14ac:dyDescent="0.2">
      <c r="A288" s="45" t="s">
        <v>37</v>
      </c>
      <c r="B288" s="44" t="s">
        <v>70</v>
      </c>
      <c r="C288" s="39" t="s">
        <v>71</v>
      </c>
      <c r="D288" s="32" t="s">
        <v>48</v>
      </c>
      <c r="E288" s="40" t="s">
        <v>314</v>
      </c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1:17" ht="24" hidden="1" outlineLevel="1" x14ac:dyDescent="0.2">
      <c r="A289" s="35"/>
      <c r="B289" s="44" t="s">
        <v>73</v>
      </c>
      <c r="C289" s="39" t="s">
        <v>74</v>
      </c>
      <c r="D289" s="32" t="s">
        <v>75</v>
      </c>
      <c r="E289" s="40" t="s">
        <v>315</v>
      </c>
      <c r="F289" s="42">
        <v>1.58</v>
      </c>
      <c r="G289" s="42"/>
      <c r="H289" s="42"/>
      <c r="I289" s="42"/>
      <c r="J289" s="42">
        <v>2.16</v>
      </c>
      <c r="K289" s="42"/>
      <c r="L289" s="42"/>
      <c r="M289" s="42"/>
      <c r="N289" s="42"/>
      <c r="O289" s="42"/>
      <c r="P289" s="42"/>
      <c r="Q289" s="42"/>
    </row>
    <row r="290" spans="1:17" ht="24" hidden="1" outlineLevel="1" x14ac:dyDescent="0.2">
      <c r="A290" s="35"/>
      <c r="B290" s="44" t="s">
        <v>77</v>
      </c>
      <c r="C290" s="39" t="s">
        <v>78</v>
      </c>
      <c r="D290" s="32" t="s">
        <v>75</v>
      </c>
      <c r="E290" s="40" t="s">
        <v>316</v>
      </c>
      <c r="F290" s="42">
        <v>13.08</v>
      </c>
      <c r="G290" s="42"/>
      <c r="H290" s="42"/>
      <c r="I290" s="42"/>
      <c r="J290" s="42">
        <v>2.35</v>
      </c>
      <c r="K290" s="42"/>
      <c r="L290" s="42"/>
      <c r="M290" s="42"/>
      <c r="N290" s="42"/>
      <c r="O290" s="42"/>
      <c r="P290" s="42"/>
      <c r="Q290" s="42"/>
    </row>
    <row r="291" spans="1:17" ht="24" hidden="1" outlineLevel="1" x14ac:dyDescent="0.2">
      <c r="A291" s="35"/>
      <c r="B291" s="44" t="s">
        <v>80</v>
      </c>
      <c r="C291" s="39" t="s">
        <v>81</v>
      </c>
      <c r="D291" s="32" t="s">
        <v>75</v>
      </c>
      <c r="E291" s="40" t="s">
        <v>317</v>
      </c>
      <c r="F291" s="42">
        <v>7.46</v>
      </c>
      <c r="G291" s="42"/>
      <c r="H291" s="42"/>
      <c r="I291" s="42"/>
      <c r="J291" s="42">
        <v>0.67</v>
      </c>
      <c r="K291" s="42"/>
      <c r="L291" s="42"/>
      <c r="M291" s="42"/>
      <c r="N291" s="42"/>
      <c r="O291" s="42"/>
      <c r="P291" s="42"/>
      <c r="Q291" s="42"/>
    </row>
    <row r="292" spans="1:17" ht="24" hidden="1" outlineLevel="1" x14ac:dyDescent="0.2">
      <c r="A292" s="35"/>
      <c r="B292" s="44" t="s">
        <v>83</v>
      </c>
      <c r="C292" s="39" t="s">
        <v>84</v>
      </c>
      <c r="D292" s="32" t="s">
        <v>75</v>
      </c>
      <c r="E292" s="40" t="s">
        <v>318</v>
      </c>
      <c r="F292" s="42">
        <v>2.7</v>
      </c>
      <c r="G292" s="42"/>
      <c r="H292" s="42"/>
      <c r="I292" s="42"/>
      <c r="J292" s="42">
        <v>1.65</v>
      </c>
      <c r="K292" s="42"/>
      <c r="L292" s="42"/>
      <c r="M292" s="42"/>
      <c r="N292" s="42"/>
      <c r="O292" s="42"/>
      <c r="P292" s="42"/>
      <c r="Q292" s="42"/>
    </row>
    <row r="293" spans="1:17" ht="53.25" collapsed="1" x14ac:dyDescent="0.2">
      <c r="A293" s="35">
        <v>65</v>
      </c>
      <c r="B293" s="38" t="s">
        <v>86</v>
      </c>
      <c r="C293" s="39" t="s">
        <v>87</v>
      </c>
      <c r="D293" s="32" t="s">
        <v>40</v>
      </c>
      <c r="E293" s="46">
        <v>2.016</v>
      </c>
      <c r="F293" s="41">
        <v>86.65</v>
      </c>
      <c r="G293" s="42"/>
      <c r="H293" s="42"/>
      <c r="I293" s="42"/>
      <c r="J293" s="42">
        <v>174.69</v>
      </c>
      <c r="K293" s="42"/>
      <c r="L293" s="42"/>
      <c r="M293" s="42"/>
      <c r="N293" s="42"/>
      <c r="O293" s="42"/>
      <c r="P293" s="42"/>
      <c r="Q293" s="42"/>
    </row>
    <row r="294" spans="1:17" ht="63" x14ac:dyDescent="0.2">
      <c r="A294" s="35">
        <v>66</v>
      </c>
      <c r="B294" s="38" t="s">
        <v>88</v>
      </c>
      <c r="C294" s="39" t="s">
        <v>89</v>
      </c>
      <c r="D294" s="32" t="s">
        <v>48</v>
      </c>
      <c r="E294" s="46">
        <v>2.0880000000000001</v>
      </c>
      <c r="F294" s="41">
        <v>1.93</v>
      </c>
      <c r="G294" s="42"/>
      <c r="H294" s="42"/>
      <c r="I294" s="42"/>
      <c r="J294" s="42">
        <v>4.03</v>
      </c>
      <c r="K294" s="42"/>
      <c r="L294" s="42"/>
      <c r="M294" s="42"/>
      <c r="N294" s="42"/>
      <c r="O294" s="42"/>
      <c r="P294" s="42"/>
      <c r="Q294" s="42"/>
    </row>
    <row r="295" spans="1:17" ht="53.25" x14ac:dyDescent="0.2">
      <c r="A295" s="35">
        <v>67</v>
      </c>
      <c r="B295" s="38" t="s">
        <v>90</v>
      </c>
      <c r="C295" s="39" t="s">
        <v>91</v>
      </c>
      <c r="D295" s="32" t="s">
        <v>48</v>
      </c>
      <c r="E295" s="46">
        <v>2.1960000000000002</v>
      </c>
      <c r="F295" s="41">
        <v>29.23</v>
      </c>
      <c r="G295" s="42"/>
      <c r="H295" s="42"/>
      <c r="I295" s="42"/>
      <c r="J295" s="42">
        <v>64.19</v>
      </c>
      <c r="K295" s="42"/>
      <c r="L295" s="42"/>
      <c r="M295" s="42"/>
      <c r="N295" s="42"/>
      <c r="O295" s="42"/>
      <c r="P295" s="42"/>
      <c r="Q295" s="42"/>
    </row>
    <row r="296" spans="1:17" ht="53.25" x14ac:dyDescent="0.2">
      <c r="A296" s="35">
        <v>68</v>
      </c>
      <c r="B296" s="38" t="s">
        <v>92</v>
      </c>
      <c r="C296" s="39" t="s">
        <v>93</v>
      </c>
      <c r="D296" s="32" t="s">
        <v>48</v>
      </c>
      <c r="E296" s="46">
        <v>4.2119999999999997</v>
      </c>
      <c r="F296" s="41">
        <v>35.81</v>
      </c>
      <c r="G296" s="42"/>
      <c r="H296" s="42"/>
      <c r="I296" s="42"/>
      <c r="J296" s="42">
        <v>150.83000000000001</v>
      </c>
      <c r="K296" s="42"/>
      <c r="L296" s="42"/>
      <c r="M296" s="42"/>
      <c r="N296" s="42"/>
      <c r="O296" s="42"/>
      <c r="P296" s="42"/>
      <c r="Q296" s="42"/>
    </row>
    <row r="297" spans="1:17" ht="53.25" x14ac:dyDescent="0.2">
      <c r="A297" s="35">
        <v>69</v>
      </c>
      <c r="B297" s="38" t="s">
        <v>94</v>
      </c>
      <c r="C297" s="39" t="s">
        <v>95</v>
      </c>
      <c r="D297" s="32" t="s">
        <v>48</v>
      </c>
      <c r="E297" s="46">
        <v>0.66600000000000004</v>
      </c>
      <c r="F297" s="41">
        <v>21.77</v>
      </c>
      <c r="G297" s="42"/>
      <c r="H297" s="42"/>
      <c r="I297" s="42"/>
      <c r="J297" s="42">
        <v>14.5</v>
      </c>
      <c r="K297" s="42"/>
      <c r="L297" s="42"/>
      <c r="M297" s="42"/>
      <c r="N297" s="42"/>
      <c r="O297" s="42"/>
      <c r="P297" s="42"/>
      <c r="Q297" s="42"/>
    </row>
    <row r="298" spans="1:17" ht="106.5" x14ac:dyDescent="0.2">
      <c r="A298" s="35">
        <v>70</v>
      </c>
      <c r="B298" s="38" t="s">
        <v>319</v>
      </c>
      <c r="C298" s="39" t="s">
        <v>320</v>
      </c>
      <c r="D298" s="32" t="s">
        <v>27</v>
      </c>
      <c r="E298" s="40" t="s">
        <v>321</v>
      </c>
      <c r="F298" s="41">
        <v>22712.42</v>
      </c>
      <c r="G298" s="41">
        <v>16890.52</v>
      </c>
      <c r="H298" s="41">
        <v>233.73</v>
      </c>
      <c r="I298" s="42"/>
      <c r="J298" s="42">
        <v>3906.54</v>
      </c>
      <c r="K298" s="42">
        <v>2905.17</v>
      </c>
      <c r="L298" s="42">
        <v>40.200000000000003</v>
      </c>
      <c r="M298" s="42"/>
      <c r="N298" s="42">
        <v>103</v>
      </c>
      <c r="O298" s="42">
        <v>17.72</v>
      </c>
      <c r="P298" s="42"/>
      <c r="Q298" s="42"/>
    </row>
    <row r="299" spans="1:17" ht="22.5" hidden="1" outlineLevel="1" x14ac:dyDescent="0.2">
      <c r="A299" s="35"/>
      <c r="B299" s="43"/>
      <c r="C299" s="39" t="s">
        <v>30</v>
      </c>
      <c r="D299" s="32" t="s">
        <v>31</v>
      </c>
      <c r="E299" s="40" t="s">
        <v>322</v>
      </c>
      <c r="F299" s="42">
        <v>9.07</v>
      </c>
      <c r="G299" s="42">
        <v>9.07</v>
      </c>
      <c r="H299" s="42"/>
      <c r="I299" s="42"/>
      <c r="J299" s="42">
        <v>160.72</v>
      </c>
      <c r="K299" s="42">
        <v>160.72</v>
      </c>
      <c r="L299" s="42"/>
      <c r="M299" s="42"/>
      <c r="N299" s="42"/>
      <c r="O299" s="42"/>
      <c r="P299" s="42"/>
      <c r="Q299" s="42"/>
    </row>
    <row r="300" spans="1:17" ht="22.5" hidden="1" outlineLevel="1" x14ac:dyDescent="0.2">
      <c r="A300" s="35"/>
      <c r="B300" s="44" t="s">
        <v>33</v>
      </c>
      <c r="C300" s="39" t="s">
        <v>34</v>
      </c>
      <c r="D300" s="32" t="s">
        <v>35</v>
      </c>
      <c r="E300" s="40" t="s">
        <v>323</v>
      </c>
      <c r="F300" s="42">
        <v>33.590000000000003</v>
      </c>
      <c r="G300" s="42"/>
      <c r="H300" s="42">
        <v>33.590000000000003</v>
      </c>
      <c r="I300" s="42"/>
      <c r="J300" s="42">
        <v>4.7</v>
      </c>
      <c r="K300" s="42"/>
      <c r="L300" s="42">
        <v>4.7</v>
      </c>
      <c r="M300" s="42"/>
      <c r="N300" s="42"/>
      <c r="O300" s="42"/>
      <c r="P300" s="42"/>
      <c r="Q300" s="42"/>
    </row>
    <row r="301" spans="1:17" ht="22.5" hidden="1" outlineLevel="1" x14ac:dyDescent="0.2">
      <c r="A301" s="45" t="s">
        <v>37</v>
      </c>
      <c r="B301" s="44" t="s">
        <v>38</v>
      </c>
      <c r="C301" s="39" t="s">
        <v>39</v>
      </c>
      <c r="D301" s="32" t="s">
        <v>40</v>
      </c>
      <c r="E301" s="40" t="s">
        <v>324</v>
      </c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1:17" ht="22.5" hidden="1" outlineLevel="1" x14ac:dyDescent="0.2">
      <c r="A302" s="35"/>
      <c r="B302" s="44" t="s">
        <v>42</v>
      </c>
      <c r="C302" s="39" t="s">
        <v>43</v>
      </c>
      <c r="D302" s="32" t="s">
        <v>44</v>
      </c>
      <c r="E302" s="40" t="s">
        <v>325</v>
      </c>
      <c r="F302" s="42">
        <v>2.44</v>
      </c>
      <c r="G302" s="42"/>
      <c r="H302" s="42"/>
      <c r="I302" s="42"/>
      <c r="J302" s="42">
        <v>0.03</v>
      </c>
      <c r="K302" s="42"/>
      <c r="L302" s="42"/>
      <c r="M302" s="42"/>
      <c r="N302" s="42"/>
      <c r="O302" s="42"/>
      <c r="P302" s="42"/>
      <c r="Q302" s="42"/>
    </row>
    <row r="303" spans="1:17" ht="24" hidden="1" outlineLevel="1" x14ac:dyDescent="0.2">
      <c r="A303" s="35"/>
      <c r="B303" s="44" t="s">
        <v>46</v>
      </c>
      <c r="C303" s="39" t="s">
        <v>47</v>
      </c>
      <c r="D303" s="32" t="s">
        <v>48</v>
      </c>
      <c r="E303" s="40" t="s">
        <v>326</v>
      </c>
      <c r="F303" s="42">
        <v>0.17</v>
      </c>
      <c r="G303" s="42"/>
      <c r="H303" s="42"/>
      <c r="I303" s="42"/>
      <c r="J303" s="42">
        <v>5.17</v>
      </c>
      <c r="K303" s="42"/>
      <c r="L303" s="42"/>
      <c r="M303" s="42"/>
      <c r="N303" s="42"/>
      <c r="O303" s="42"/>
      <c r="P303" s="42"/>
      <c r="Q303" s="42"/>
    </row>
    <row r="304" spans="1:17" ht="24" hidden="1" outlineLevel="1" x14ac:dyDescent="0.2">
      <c r="A304" s="35"/>
      <c r="B304" s="44" t="s">
        <v>50</v>
      </c>
      <c r="C304" s="39" t="s">
        <v>51</v>
      </c>
      <c r="D304" s="32" t="s">
        <v>52</v>
      </c>
      <c r="E304" s="40" t="s">
        <v>327</v>
      </c>
      <c r="F304" s="42">
        <v>173</v>
      </c>
      <c r="G304" s="42"/>
      <c r="H304" s="42"/>
      <c r="I304" s="42"/>
      <c r="J304" s="42">
        <v>48.2</v>
      </c>
      <c r="K304" s="42"/>
      <c r="L304" s="42"/>
      <c r="M304" s="42"/>
      <c r="N304" s="42"/>
      <c r="O304" s="42"/>
      <c r="P304" s="42"/>
      <c r="Q304" s="42"/>
    </row>
    <row r="305" spans="1:17" ht="22.5" hidden="1" outlineLevel="1" x14ac:dyDescent="0.2">
      <c r="A305" s="45" t="s">
        <v>37</v>
      </c>
      <c r="B305" s="44" t="s">
        <v>54</v>
      </c>
      <c r="C305" s="39" t="s">
        <v>55</v>
      </c>
      <c r="D305" s="32" t="s">
        <v>48</v>
      </c>
      <c r="E305" s="40" t="s">
        <v>328</v>
      </c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1:17" ht="22.5" hidden="1" outlineLevel="1" x14ac:dyDescent="0.2">
      <c r="A306" s="35"/>
      <c r="B306" s="44" t="s">
        <v>329</v>
      </c>
      <c r="C306" s="39" t="s">
        <v>330</v>
      </c>
      <c r="D306" s="32" t="s">
        <v>59</v>
      </c>
      <c r="E306" s="40" t="s">
        <v>331</v>
      </c>
      <c r="F306" s="42">
        <v>70</v>
      </c>
      <c r="G306" s="42"/>
      <c r="H306" s="42"/>
      <c r="I306" s="42"/>
      <c r="J306" s="42">
        <v>8.43</v>
      </c>
      <c r="K306" s="42"/>
      <c r="L306" s="42"/>
      <c r="M306" s="42"/>
      <c r="N306" s="42"/>
      <c r="O306" s="42"/>
      <c r="P306" s="42"/>
      <c r="Q306" s="42"/>
    </row>
    <row r="307" spans="1:17" ht="22.5" hidden="1" outlineLevel="1" x14ac:dyDescent="0.2">
      <c r="A307" s="35"/>
      <c r="B307" s="44" t="s">
        <v>332</v>
      </c>
      <c r="C307" s="39" t="s">
        <v>58</v>
      </c>
      <c r="D307" s="32" t="s">
        <v>59</v>
      </c>
      <c r="E307" s="40" t="s">
        <v>333</v>
      </c>
      <c r="F307" s="42">
        <v>8</v>
      </c>
      <c r="G307" s="42"/>
      <c r="H307" s="42"/>
      <c r="I307" s="42"/>
      <c r="J307" s="42">
        <v>2.2400000000000002</v>
      </c>
      <c r="K307" s="42"/>
      <c r="L307" s="42"/>
      <c r="M307" s="42"/>
      <c r="N307" s="42"/>
      <c r="O307" s="42"/>
      <c r="P307" s="42"/>
      <c r="Q307" s="42"/>
    </row>
    <row r="308" spans="1:17" ht="22.5" hidden="1" outlineLevel="1" x14ac:dyDescent="0.2">
      <c r="A308" s="35"/>
      <c r="B308" s="44" t="s">
        <v>334</v>
      </c>
      <c r="C308" s="39" t="s">
        <v>62</v>
      </c>
      <c r="D308" s="32" t="s">
        <v>59</v>
      </c>
      <c r="E308" s="40" t="s">
        <v>335</v>
      </c>
      <c r="F308" s="42">
        <v>2</v>
      </c>
      <c r="G308" s="42"/>
      <c r="H308" s="42"/>
      <c r="I308" s="42"/>
      <c r="J308" s="42">
        <v>13.03</v>
      </c>
      <c r="K308" s="42"/>
      <c r="L308" s="42"/>
      <c r="M308" s="42"/>
      <c r="N308" s="42"/>
      <c r="O308" s="42"/>
      <c r="P308" s="42"/>
      <c r="Q308" s="42"/>
    </row>
    <row r="309" spans="1:17" ht="22.5" hidden="1" outlineLevel="1" x14ac:dyDescent="0.2">
      <c r="A309" s="45" t="s">
        <v>37</v>
      </c>
      <c r="B309" s="44" t="s">
        <v>67</v>
      </c>
      <c r="C309" s="39" t="s">
        <v>65</v>
      </c>
      <c r="D309" s="32" t="s">
        <v>48</v>
      </c>
      <c r="E309" s="40" t="s">
        <v>336</v>
      </c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1:17" ht="22.5" hidden="1" outlineLevel="1" x14ac:dyDescent="0.2">
      <c r="A310" s="45" t="s">
        <v>37</v>
      </c>
      <c r="B310" s="44" t="s">
        <v>337</v>
      </c>
      <c r="C310" s="39" t="s">
        <v>68</v>
      </c>
      <c r="D310" s="32" t="s">
        <v>48</v>
      </c>
      <c r="E310" s="40" t="s">
        <v>338</v>
      </c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1:17" ht="24" hidden="1" outlineLevel="1" x14ac:dyDescent="0.2">
      <c r="A311" s="35"/>
      <c r="B311" s="44" t="s">
        <v>339</v>
      </c>
      <c r="C311" s="39" t="s">
        <v>340</v>
      </c>
      <c r="D311" s="32" t="s">
        <v>59</v>
      </c>
      <c r="E311" s="40" t="s">
        <v>341</v>
      </c>
      <c r="F311" s="42">
        <v>279</v>
      </c>
      <c r="G311" s="42"/>
      <c r="H311" s="42"/>
      <c r="I311" s="42"/>
      <c r="J311" s="42">
        <v>6.72</v>
      </c>
      <c r="K311" s="42"/>
      <c r="L311" s="42"/>
      <c r="M311" s="42"/>
      <c r="N311" s="42"/>
      <c r="O311" s="42"/>
      <c r="P311" s="42"/>
      <c r="Q311" s="42"/>
    </row>
    <row r="312" spans="1:17" ht="24" hidden="1" outlineLevel="1" x14ac:dyDescent="0.2">
      <c r="A312" s="35"/>
      <c r="B312" s="44" t="s">
        <v>342</v>
      </c>
      <c r="C312" s="39" t="s">
        <v>343</v>
      </c>
      <c r="D312" s="32" t="s">
        <v>59</v>
      </c>
      <c r="E312" s="40" t="s">
        <v>341</v>
      </c>
      <c r="F312" s="42">
        <v>279</v>
      </c>
      <c r="G312" s="42"/>
      <c r="H312" s="42"/>
      <c r="I312" s="42"/>
      <c r="J312" s="42">
        <v>6.72</v>
      </c>
      <c r="K312" s="42"/>
      <c r="L312" s="42"/>
      <c r="M312" s="42"/>
      <c r="N312" s="42"/>
      <c r="O312" s="42"/>
      <c r="P312" s="42"/>
      <c r="Q312" s="42"/>
    </row>
    <row r="313" spans="1:17" ht="22.5" hidden="1" outlineLevel="1" x14ac:dyDescent="0.2">
      <c r="A313" s="45" t="s">
        <v>37</v>
      </c>
      <c r="B313" s="44" t="s">
        <v>344</v>
      </c>
      <c r="C313" s="39" t="s">
        <v>71</v>
      </c>
      <c r="D313" s="32" t="s">
        <v>48</v>
      </c>
      <c r="E313" s="40" t="s">
        <v>345</v>
      </c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1:17" ht="22.5" hidden="1" outlineLevel="1" x14ac:dyDescent="0.2">
      <c r="A314" s="45" t="s">
        <v>37</v>
      </c>
      <c r="B314" s="44" t="s">
        <v>346</v>
      </c>
      <c r="C314" s="39" t="s">
        <v>347</v>
      </c>
      <c r="D314" s="32" t="s">
        <v>40</v>
      </c>
      <c r="E314" s="40" t="s">
        <v>322</v>
      </c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1:17" ht="24" hidden="1" outlineLevel="1" x14ac:dyDescent="0.2">
      <c r="A315" s="35"/>
      <c r="B315" s="44" t="s">
        <v>348</v>
      </c>
      <c r="C315" s="39" t="s">
        <v>78</v>
      </c>
      <c r="D315" s="32" t="s">
        <v>75</v>
      </c>
      <c r="E315" s="40" t="s">
        <v>349</v>
      </c>
      <c r="F315" s="42">
        <v>13.08</v>
      </c>
      <c r="G315" s="42"/>
      <c r="H315" s="42"/>
      <c r="I315" s="42"/>
      <c r="J315" s="42">
        <v>45</v>
      </c>
      <c r="K315" s="42"/>
      <c r="L315" s="42"/>
      <c r="M315" s="42"/>
      <c r="N315" s="42"/>
      <c r="O315" s="42"/>
      <c r="P315" s="42"/>
      <c r="Q315" s="42"/>
    </row>
    <row r="316" spans="1:17" ht="24" hidden="1" outlineLevel="1" x14ac:dyDescent="0.2">
      <c r="A316" s="35"/>
      <c r="B316" s="44" t="s">
        <v>350</v>
      </c>
      <c r="C316" s="39" t="s">
        <v>81</v>
      </c>
      <c r="D316" s="32" t="s">
        <v>75</v>
      </c>
      <c r="E316" s="40" t="s">
        <v>351</v>
      </c>
      <c r="F316" s="42">
        <v>7.46</v>
      </c>
      <c r="G316" s="42"/>
      <c r="H316" s="42"/>
      <c r="I316" s="42"/>
      <c r="J316" s="42">
        <v>12.83</v>
      </c>
      <c r="K316" s="42"/>
      <c r="L316" s="42"/>
      <c r="M316" s="42"/>
      <c r="N316" s="42"/>
      <c r="O316" s="42"/>
      <c r="P316" s="42"/>
      <c r="Q316" s="42"/>
    </row>
    <row r="317" spans="1:17" ht="24" hidden="1" outlineLevel="1" x14ac:dyDescent="0.2">
      <c r="A317" s="35"/>
      <c r="B317" s="44" t="s">
        <v>352</v>
      </c>
      <c r="C317" s="39" t="s">
        <v>84</v>
      </c>
      <c r="D317" s="32" t="s">
        <v>75</v>
      </c>
      <c r="E317" s="40" t="s">
        <v>353</v>
      </c>
      <c r="F317" s="42">
        <v>2.7</v>
      </c>
      <c r="G317" s="42"/>
      <c r="H317" s="42"/>
      <c r="I317" s="42"/>
      <c r="J317" s="42">
        <v>35.75</v>
      </c>
      <c r="K317" s="42"/>
      <c r="L317" s="42"/>
      <c r="M317" s="42"/>
      <c r="N317" s="42"/>
      <c r="O317" s="42"/>
      <c r="P317" s="42"/>
      <c r="Q317" s="42"/>
    </row>
    <row r="318" spans="1:17" ht="53.25" collapsed="1" x14ac:dyDescent="0.2">
      <c r="A318" s="35">
        <v>71</v>
      </c>
      <c r="B318" s="38" t="s">
        <v>86</v>
      </c>
      <c r="C318" s="39" t="s">
        <v>87</v>
      </c>
      <c r="D318" s="32" t="s">
        <v>40</v>
      </c>
      <c r="E318" s="46">
        <v>34.4</v>
      </c>
      <c r="F318" s="41">
        <v>86.65</v>
      </c>
      <c r="G318" s="42"/>
      <c r="H318" s="42"/>
      <c r="I318" s="42"/>
      <c r="J318" s="42">
        <v>2980.76</v>
      </c>
      <c r="K318" s="42"/>
      <c r="L318" s="42"/>
      <c r="M318" s="42"/>
      <c r="N318" s="42"/>
      <c r="O318" s="42"/>
      <c r="P318" s="42"/>
      <c r="Q318" s="42"/>
    </row>
    <row r="319" spans="1:17" ht="63" x14ac:dyDescent="0.2">
      <c r="A319" s="35">
        <v>72</v>
      </c>
      <c r="B319" s="38" t="s">
        <v>88</v>
      </c>
      <c r="C319" s="39" t="s">
        <v>89</v>
      </c>
      <c r="D319" s="32" t="s">
        <v>48</v>
      </c>
      <c r="E319" s="46">
        <v>20.12</v>
      </c>
      <c r="F319" s="41">
        <v>1.93</v>
      </c>
      <c r="G319" s="42"/>
      <c r="H319" s="42"/>
      <c r="I319" s="42"/>
      <c r="J319" s="42">
        <v>38.83</v>
      </c>
      <c r="K319" s="42"/>
      <c r="L319" s="42"/>
      <c r="M319" s="42"/>
      <c r="N319" s="42"/>
      <c r="O319" s="42"/>
      <c r="P319" s="42"/>
      <c r="Q319" s="42"/>
    </row>
    <row r="320" spans="1:17" ht="53.25" x14ac:dyDescent="0.2">
      <c r="A320" s="35">
        <v>73</v>
      </c>
      <c r="B320" s="38" t="s">
        <v>90</v>
      </c>
      <c r="C320" s="39" t="s">
        <v>91</v>
      </c>
      <c r="D320" s="32" t="s">
        <v>48</v>
      </c>
      <c r="E320" s="46">
        <v>27.18</v>
      </c>
      <c r="F320" s="41">
        <v>29.23</v>
      </c>
      <c r="G320" s="42"/>
      <c r="H320" s="42"/>
      <c r="I320" s="42"/>
      <c r="J320" s="42">
        <v>794.47</v>
      </c>
      <c r="K320" s="42"/>
      <c r="L320" s="42"/>
      <c r="M320" s="42"/>
      <c r="N320" s="42"/>
      <c r="O320" s="42"/>
      <c r="P320" s="42"/>
      <c r="Q320" s="42"/>
    </row>
    <row r="321" spans="1:17" ht="53.25" x14ac:dyDescent="0.2">
      <c r="A321" s="35">
        <v>74</v>
      </c>
      <c r="B321" s="38" t="s">
        <v>92</v>
      </c>
      <c r="C321" s="39" t="s">
        <v>93</v>
      </c>
      <c r="D321" s="32" t="s">
        <v>48</v>
      </c>
      <c r="E321" s="46">
        <v>43.69</v>
      </c>
      <c r="F321" s="41">
        <v>35.81</v>
      </c>
      <c r="G321" s="42"/>
      <c r="H321" s="42"/>
      <c r="I321" s="42"/>
      <c r="J321" s="42">
        <v>1564.54</v>
      </c>
      <c r="K321" s="42"/>
      <c r="L321" s="42"/>
      <c r="M321" s="42"/>
      <c r="N321" s="42"/>
      <c r="O321" s="42"/>
      <c r="P321" s="42"/>
      <c r="Q321" s="42"/>
    </row>
    <row r="322" spans="1:17" ht="63" x14ac:dyDescent="0.2">
      <c r="A322" s="35">
        <v>75</v>
      </c>
      <c r="B322" s="38" t="s">
        <v>354</v>
      </c>
      <c r="C322" s="39" t="s">
        <v>355</v>
      </c>
      <c r="D322" s="32" t="s">
        <v>44</v>
      </c>
      <c r="E322" s="40" t="s">
        <v>356</v>
      </c>
      <c r="F322" s="41">
        <v>4066.43</v>
      </c>
      <c r="G322" s="42"/>
      <c r="H322" s="42"/>
      <c r="I322" s="42"/>
      <c r="J322" s="42">
        <v>7205.71</v>
      </c>
      <c r="K322" s="42"/>
      <c r="L322" s="42"/>
      <c r="M322" s="42"/>
      <c r="N322" s="42"/>
      <c r="O322" s="42"/>
      <c r="P322" s="42"/>
      <c r="Q322" s="42"/>
    </row>
    <row r="323" spans="1:17" ht="94.5" x14ac:dyDescent="0.2">
      <c r="A323" s="35">
        <v>76</v>
      </c>
      <c r="B323" s="38" t="s">
        <v>357</v>
      </c>
      <c r="C323" s="39" t="s">
        <v>358</v>
      </c>
      <c r="D323" s="32" t="s">
        <v>59</v>
      </c>
      <c r="E323" s="40" t="s">
        <v>98</v>
      </c>
      <c r="F323" s="41">
        <v>61954.71</v>
      </c>
      <c r="G323" s="41">
        <v>13722.54</v>
      </c>
      <c r="H323" s="41">
        <v>118.54</v>
      </c>
      <c r="I323" s="41">
        <v>44.12</v>
      </c>
      <c r="J323" s="42">
        <v>619.54999999999995</v>
      </c>
      <c r="K323" s="42">
        <v>137.22999999999999</v>
      </c>
      <c r="L323" s="42">
        <v>1.19</v>
      </c>
      <c r="M323" s="42">
        <v>0.44</v>
      </c>
      <c r="N323" s="42">
        <v>81.7</v>
      </c>
      <c r="O323" s="42">
        <v>0.82</v>
      </c>
      <c r="P323" s="42">
        <v>0.21</v>
      </c>
      <c r="Q323" s="42"/>
    </row>
    <row r="324" spans="1:17" ht="22.5" hidden="1" outlineLevel="1" x14ac:dyDescent="0.2">
      <c r="A324" s="35"/>
      <c r="B324" s="43"/>
      <c r="C324" s="39" t="s">
        <v>359</v>
      </c>
      <c r="D324" s="32" t="s">
        <v>31</v>
      </c>
      <c r="E324" s="40" t="s">
        <v>360</v>
      </c>
      <c r="F324" s="42">
        <v>9.2899999999999991</v>
      </c>
      <c r="G324" s="42">
        <v>9.2899999999999991</v>
      </c>
      <c r="H324" s="42"/>
      <c r="I324" s="42"/>
      <c r="J324" s="42">
        <v>7.62</v>
      </c>
      <c r="K324" s="42">
        <v>7.62</v>
      </c>
      <c r="L324" s="42"/>
      <c r="M324" s="42"/>
      <c r="N324" s="42"/>
      <c r="O324" s="42"/>
      <c r="P324" s="42"/>
      <c r="Q324" s="42"/>
    </row>
    <row r="325" spans="1:17" ht="22.5" hidden="1" outlineLevel="1" x14ac:dyDescent="0.2">
      <c r="A325" s="35"/>
      <c r="B325" s="43"/>
      <c r="C325" s="39" t="s">
        <v>101</v>
      </c>
      <c r="D325" s="32" t="s">
        <v>31</v>
      </c>
      <c r="E325" s="40" t="s">
        <v>361</v>
      </c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ht="22.5" hidden="1" outlineLevel="1" x14ac:dyDescent="0.2">
      <c r="A326" s="35"/>
      <c r="B326" s="44" t="s">
        <v>362</v>
      </c>
      <c r="C326" s="39" t="s">
        <v>107</v>
      </c>
      <c r="D326" s="32" t="s">
        <v>35</v>
      </c>
      <c r="E326" s="40" t="s">
        <v>361</v>
      </c>
      <c r="F326" s="42">
        <v>65.709999999999994</v>
      </c>
      <c r="G326" s="42"/>
      <c r="H326" s="42">
        <v>65.709999999999994</v>
      </c>
      <c r="I326" s="42">
        <v>11.6</v>
      </c>
      <c r="J326" s="42"/>
      <c r="K326" s="42"/>
      <c r="L326" s="42"/>
      <c r="M326" s="42"/>
      <c r="N326" s="42"/>
      <c r="O326" s="42"/>
      <c r="P326" s="42"/>
      <c r="Q326" s="42"/>
    </row>
    <row r="327" spans="1:17" ht="22.5" hidden="1" outlineLevel="1" x14ac:dyDescent="0.2">
      <c r="A327" s="35"/>
      <c r="B327" s="44" t="s">
        <v>363</v>
      </c>
      <c r="C327" s="39" t="s">
        <v>364</v>
      </c>
      <c r="D327" s="32" t="s">
        <v>113</v>
      </c>
      <c r="E327" s="40" t="s">
        <v>365</v>
      </c>
      <c r="F327" s="42">
        <v>35011</v>
      </c>
      <c r="G327" s="42"/>
      <c r="H327" s="42"/>
      <c r="I327" s="42"/>
      <c r="J327" s="42">
        <v>3.5</v>
      </c>
      <c r="K327" s="42"/>
      <c r="L327" s="42"/>
      <c r="M327" s="42"/>
      <c r="N327" s="42"/>
      <c r="O327" s="42"/>
      <c r="P327" s="42"/>
      <c r="Q327" s="42"/>
    </row>
    <row r="328" spans="1:17" ht="36" hidden="1" outlineLevel="1" x14ac:dyDescent="0.2">
      <c r="A328" s="35"/>
      <c r="B328" s="44" t="s">
        <v>366</v>
      </c>
      <c r="C328" s="39" t="s">
        <v>367</v>
      </c>
      <c r="D328" s="32" t="s">
        <v>113</v>
      </c>
      <c r="E328" s="40" t="s">
        <v>368</v>
      </c>
      <c r="F328" s="42">
        <v>16147</v>
      </c>
      <c r="G328" s="42"/>
      <c r="H328" s="42"/>
      <c r="I328" s="42"/>
      <c r="J328" s="42">
        <v>61.36</v>
      </c>
      <c r="K328" s="42"/>
      <c r="L328" s="42"/>
      <c r="M328" s="42"/>
      <c r="N328" s="42"/>
      <c r="O328" s="42"/>
      <c r="P328" s="42"/>
      <c r="Q328" s="42"/>
    </row>
    <row r="329" spans="1:17" ht="36" hidden="1" outlineLevel="1" x14ac:dyDescent="0.2">
      <c r="A329" s="35"/>
      <c r="B329" s="44" t="s">
        <v>369</v>
      </c>
      <c r="C329" s="39" t="s">
        <v>370</v>
      </c>
      <c r="D329" s="32" t="s">
        <v>113</v>
      </c>
      <c r="E329" s="40" t="s">
        <v>371</v>
      </c>
      <c r="F329" s="42">
        <v>16147</v>
      </c>
      <c r="G329" s="42"/>
      <c r="H329" s="42"/>
      <c r="I329" s="42"/>
      <c r="J329" s="42">
        <v>27.45</v>
      </c>
      <c r="K329" s="42"/>
      <c r="L329" s="42"/>
      <c r="M329" s="42"/>
      <c r="N329" s="42"/>
      <c r="O329" s="42"/>
      <c r="P329" s="42"/>
      <c r="Q329" s="42"/>
    </row>
    <row r="330" spans="1:17" ht="94.5" collapsed="1" x14ac:dyDescent="0.2">
      <c r="A330" s="35">
        <v>77</v>
      </c>
      <c r="B330" s="38" t="s">
        <v>372</v>
      </c>
      <c r="C330" s="39" t="s">
        <v>373</v>
      </c>
      <c r="D330" s="32" t="s">
        <v>27</v>
      </c>
      <c r="E330" s="40" t="s">
        <v>374</v>
      </c>
      <c r="F330" s="41">
        <v>27491.37</v>
      </c>
      <c r="G330" s="41">
        <v>18969.900000000001</v>
      </c>
      <c r="H330" s="41">
        <v>2332.96</v>
      </c>
      <c r="I330" s="41">
        <v>937.63</v>
      </c>
      <c r="J330" s="42">
        <v>404.12</v>
      </c>
      <c r="K330" s="42">
        <v>278.86</v>
      </c>
      <c r="L330" s="42">
        <v>34.29</v>
      </c>
      <c r="M330" s="42">
        <v>13.78</v>
      </c>
      <c r="N330" s="42">
        <v>116.97</v>
      </c>
      <c r="O330" s="42">
        <v>1.72</v>
      </c>
      <c r="P330" s="42">
        <v>4.3899999999999997</v>
      </c>
      <c r="Q330" s="42">
        <v>0.06</v>
      </c>
    </row>
    <row r="331" spans="1:17" ht="22.5" hidden="1" outlineLevel="1" x14ac:dyDescent="0.2">
      <c r="A331" s="35"/>
      <c r="B331" s="43"/>
      <c r="C331" s="39" t="s">
        <v>135</v>
      </c>
      <c r="D331" s="32" t="s">
        <v>31</v>
      </c>
      <c r="E331" s="40" t="s">
        <v>375</v>
      </c>
      <c r="F331" s="42">
        <v>8.9700000000000006</v>
      </c>
      <c r="G331" s="42">
        <v>8.9700000000000006</v>
      </c>
      <c r="H331" s="42"/>
      <c r="I331" s="42"/>
      <c r="J331" s="42">
        <v>15.43</v>
      </c>
      <c r="K331" s="42">
        <v>15.43</v>
      </c>
      <c r="L331" s="42"/>
      <c r="M331" s="42"/>
      <c r="N331" s="42"/>
      <c r="O331" s="42"/>
      <c r="P331" s="42"/>
      <c r="Q331" s="42"/>
    </row>
    <row r="332" spans="1:17" ht="22.5" hidden="1" outlineLevel="1" x14ac:dyDescent="0.2">
      <c r="A332" s="35"/>
      <c r="B332" s="43"/>
      <c r="C332" s="39" t="s">
        <v>101</v>
      </c>
      <c r="D332" s="32" t="s">
        <v>31</v>
      </c>
      <c r="E332" s="40" t="s">
        <v>376</v>
      </c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1:17" ht="24" hidden="1" outlineLevel="1" x14ac:dyDescent="0.2">
      <c r="A333" s="35"/>
      <c r="B333" s="44" t="s">
        <v>103</v>
      </c>
      <c r="C333" s="39" t="s">
        <v>104</v>
      </c>
      <c r="D333" s="32" t="s">
        <v>35</v>
      </c>
      <c r="E333" s="40" t="s">
        <v>377</v>
      </c>
      <c r="F333" s="42">
        <v>31.26</v>
      </c>
      <c r="G333" s="42"/>
      <c r="H333" s="42">
        <v>31.26</v>
      </c>
      <c r="I333" s="42">
        <v>13.5</v>
      </c>
      <c r="J333" s="42">
        <v>0.31</v>
      </c>
      <c r="K333" s="42"/>
      <c r="L333" s="42">
        <v>0.31</v>
      </c>
      <c r="M333" s="42">
        <v>0.14000000000000001</v>
      </c>
      <c r="N333" s="42"/>
      <c r="O333" s="42"/>
      <c r="P333" s="42"/>
      <c r="Q333" s="42"/>
    </row>
    <row r="334" spans="1:17" ht="22.5" hidden="1" outlineLevel="1" x14ac:dyDescent="0.2">
      <c r="A334" s="35"/>
      <c r="B334" s="44" t="s">
        <v>106</v>
      </c>
      <c r="C334" s="39" t="s">
        <v>107</v>
      </c>
      <c r="D334" s="32" t="s">
        <v>35</v>
      </c>
      <c r="E334" s="40" t="s">
        <v>378</v>
      </c>
      <c r="F334" s="42">
        <v>65.709999999999994</v>
      </c>
      <c r="G334" s="42"/>
      <c r="H334" s="42">
        <v>65.709999999999994</v>
      </c>
      <c r="I334" s="42">
        <v>11.6</v>
      </c>
      <c r="J334" s="42">
        <v>3.94</v>
      </c>
      <c r="K334" s="42"/>
      <c r="L334" s="42">
        <v>3.94</v>
      </c>
      <c r="M334" s="42">
        <v>0.7</v>
      </c>
      <c r="N334" s="42"/>
      <c r="O334" s="42"/>
      <c r="P334" s="42"/>
      <c r="Q334" s="42"/>
    </row>
    <row r="335" spans="1:17" ht="22.5" hidden="1" outlineLevel="1" x14ac:dyDescent="0.2">
      <c r="A335" s="45" t="s">
        <v>37</v>
      </c>
      <c r="B335" s="44" t="s">
        <v>379</v>
      </c>
      <c r="C335" s="39" t="s">
        <v>380</v>
      </c>
      <c r="D335" s="32" t="s">
        <v>381</v>
      </c>
      <c r="E335" s="40" t="s">
        <v>382</v>
      </c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1:17" ht="22.5" hidden="1" outlineLevel="1" x14ac:dyDescent="0.2">
      <c r="A336" s="35"/>
      <c r="B336" s="44" t="s">
        <v>383</v>
      </c>
      <c r="C336" s="39" t="s">
        <v>384</v>
      </c>
      <c r="D336" s="32" t="s">
        <v>75</v>
      </c>
      <c r="E336" s="40" t="s">
        <v>385</v>
      </c>
      <c r="F336" s="42">
        <v>9.0399999999999991</v>
      </c>
      <c r="G336" s="42"/>
      <c r="H336" s="42"/>
      <c r="I336" s="42"/>
      <c r="J336" s="42">
        <v>14.36</v>
      </c>
      <c r="K336" s="42"/>
      <c r="L336" s="42"/>
      <c r="M336" s="42"/>
      <c r="N336" s="42"/>
      <c r="O336" s="42"/>
      <c r="P336" s="42"/>
      <c r="Q336" s="42"/>
    </row>
    <row r="337" spans="1:17" ht="22.5" hidden="1" outlineLevel="1" x14ac:dyDescent="0.2">
      <c r="A337" s="35"/>
      <c r="B337" s="44" t="s">
        <v>386</v>
      </c>
      <c r="C337" s="39" t="s">
        <v>387</v>
      </c>
      <c r="D337" s="32" t="s">
        <v>113</v>
      </c>
      <c r="E337" s="40" t="s">
        <v>388</v>
      </c>
      <c r="F337" s="42">
        <v>11978</v>
      </c>
      <c r="G337" s="42"/>
      <c r="H337" s="42"/>
      <c r="I337" s="42"/>
      <c r="J337" s="42">
        <v>1.2</v>
      </c>
      <c r="K337" s="42"/>
      <c r="L337" s="42"/>
      <c r="M337" s="42"/>
      <c r="N337" s="42"/>
      <c r="O337" s="42"/>
      <c r="P337" s="42"/>
      <c r="Q337" s="42"/>
    </row>
    <row r="338" spans="1:17" ht="22.5" hidden="1" outlineLevel="1" x14ac:dyDescent="0.2">
      <c r="A338" s="45" t="s">
        <v>37</v>
      </c>
      <c r="B338" s="44" t="s">
        <v>389</v>
      </c>
      <c r="C338" s="39" t="s">
        <v>390</v>
      </c>
      <c r="D338" s="32" t="s">
        <v>48</v>
      </c>
      <c r="E338" s="40" t="s">
        <v>391</v>
      </c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1:17" ht="24" hidden="1" outlineLevel="1" x14ac:dyDescent="0.2">
      <c r="A339" s="35"/>
      <c r="B339" s="44" t="s">
        <v>392</v>
      </c>
      <c r="C339" s="39" t="s">
        <v>393</v>
      </c>
      <c r="D339" s="32" t="s">
        <v>44</v>
      </c>
      <c r="E339" s="40" t="s">
        <v>394</v>
      </c>
      <c r="F339" s="42">
        <v>1100</v>
      </c>
      <c r="G339" s="42"/>
      <c r="H339" s="42"/>
      <c r="I339" s="42"/>
      <c r="J339" s="42">
        <v>1.32</v>
      </c>
      <c r="K339" s="42"/>
      <c r="L339" s="42"/>
      <c r="M339" s="42"/>
      <c r="N339" s="42"/>
      <c r="O339" s="42"/>
      <c r="P339" s="42"/>
      <c r="Q339" s="42"/>
    </row>
    <row r="340" spans="1:17" ht="22.5" hidden="1" outlineLevel="1" x14ac:dyDescent="0.2">
      <c r="A340" s="45" t="s">
        <v>37</v>
      </c>
      <c r="B340" s="44" t="s">
        <v>395</v>
      </c>
      <c r="C340" s="39" t="s">
        <v>396</v>
      </c>
      <c r="D340" s="32" t="s">
        <v>40</v>
      </c>
      <c r="E340" s="40" t="s">
        <v>397</v>
      </c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1:17" ht="60.75" collapsed="1" x14ac:dyDescent="0.2">
      <c r="A341" s="35">
        <v>78</v>
      </c>
      <c r="B341" s="38" t="s">
        <v>398</v>
      </c>
      <c r="C341" s="39" t="s">
        <v>399</v>
      </c>
      <c r="D341" s="32" t="s">
        <v>40</v>
      </c>
      <c r="E341" s="40" t="s">
        <v>400</v>
      </c>
      <c r="F341" s="41" t="s">
        <v>401</v>
      </c>
      <c r="G341" s="42"/>
      <c r="H341" s="42"/>
      <c r="I341" s="42"/>
      <c r="J341" s="42">
        <v>3898.32</v>
      </c>
      <c r="K341" s="42"/>
      <c r="L341" s="42"/>
      <c r="M341" s="42"/>
      <c r="N341" s="42"/>
      <c r="O341" s="42"/>
      <c r="P341" s="42"/>
      <c r="Q341" s="42"/>
    </row>
    <row r="342" spans="1:17" ht="53.25" x14ac:dyDescent="0.2">
      <c r="A342" s="35">
        <v>79</v>
      </c>
      <c r="B342" s="38" t="s">
        <v>402</v>
      </c>
      <c r="C342" s="39" t="s">
        <v>403</v>
      </c>
      <c r="D342" s="32" t="s">
        <v>48</v>
      </c>
      <c r="E342" s="40" t="s">
        <v>404</v>
      </c>
      <c r="F342" s="41">
        <v>25.79</v>
      </c>
      <c r="G342" s="42"/>
      <c r="H342" s="42"/>
      <c r="I342" s="42"/>
      <c r="J342" s="42">
        <v>257.89999999999998</v>
      </c>
      <c r="K342" s="42"/>
      <c r="L342" s="42"/>
      <c r="M342" s="42"/>
      <c r="N342" s="42"/>
      <c r="O342" s="42"/>
      <c r="P342" s="42"/>
      <c r="Q342" s="42"/>
    </row>
    <row r="343" spans="1:17" ht="63" x14ac:dyDescent="0.2">
      <c r="A343" s="35">
        <v>80</v>
      </c>
      <c r="B343" s="38" t="s">
        <v>405</v>
      </c>
      <c r="C343" s="39" t="s">
        <v>406</v>
      </c>
      <c r="D343" s="32" t="s">
        <v>381</v>
      </c>
      <c r="E343" s="46">
        <v>1</v>
      </c>
      <c r="F343" s="41">
        <v>372.19</v>
      </c>
      <c r="G343" s="42"/>
      <c r="H343" s="42"/>
      <c r="I343" s="42"/>
      <c r="J343" s="42">
        <v>372.19</v>
      </c>
      <c r="K343" s="42"/>
      <c r="L343" s="42"/>
      <c r="M343" s="42"/>
      <c r="N343" s="42"/>
      <c r="O343" s="42"/>
      <c r="P343" s="42"/>
      <c r="Q343" s="42"/>
    </row>
    <row r="344" spans="1:17" ht="53.25" x14ac:dyDescent="0.2">
      <c r="A344" s="35">
        <v>81</v>
      </c>
      <c r="B344" s="38" t="s">
        <v>407</v>
      </c>
      <c r="C344" s="39" t="s">
        <v>408</v>
      </c>
      <c r="D344" s="32" t="s">
        <v>381</v>
      </c>
      <c r="E344" s="46">
        <v>1</v>
      </c>
      <c r="F344" s="41">
        <v>395.15</v>
      </c>
      <c r="G344" s="42"/>
      <c r="H344" s="42"/>
      <c r="I344" s="42"/>
      <c r="J344" s="42">
        <v>395.15</v>
      </c>
      <c r="K344" s="42"/>
      <c r="L344" s="42"/>
      <c r="M344" s="42"/>
      <c r="N344" s="42"/>
      <c r="O344" s="42"/>
      <c r="P344" s="42"/>
      <c r="Q344" s="42"/>
    </row>
    <row r="345" spans="1:17" ht="82.5" x14ac:dyDescent="0.2">
      <c r="A345" s="35">
        <v>82</v>
      </c>
      <c r="B345" s="38" t="s">
        <v>96</v>
      </c>
      <c r="C345" s="39" t="s">
        <v>409</v>
      </c>
      <c r="D345" s="32" t="s">
        <v>27</v>
      </c>
      <c r="E345" s="40" t="s">
        <v>410</v>
      </c>
      <c r="F345" s="41">
        <v>6026.76</v>
      </c>
      <c r="G345" s="41">
        <v>5387.12</v>
      </c>
      <c r="H345" s="41">
        <v>8.33</v>
      </c>
      <c r="I345" s="41">
        <v>4.7</v>
      </c>
      <c r="J345" s="42">
        <v>2193.7399999999998</v>
      </c>
      <c r="K345" s="42">
        <v>1960.91</v>
      </c>
      <c r="L345" s="42">
        <v>3.03</v>
      </c>
      <c r="M345" s="42">
        <v>1.71</v>
      </c>
      <c r="N345" s="42">
        <v>33.630000000000003</v>
      </c>
      <c r="O345" s="42">
        <v>12.24</v>
      </c>
      <c r="P345" s="42">
        <v>0.02</v>
      </c>
      <c r="Q345" s="42">
        <v>0.01</v>
      </c>
    </row>
    <row r="346" spans="1:17" ht="22.5" hidden="1" outlineLevel="1" x14ac:dyDescent="0.2">
      <c r="A346" s="35"/>
      <c r="B346" s="43"/>
      <c r="C346" s="39" t="s">
        <v>99</v>
      </c>
      <c r="D346" s="32" t="s">
        <v>31</v>
      </c>
      <c r="E346" s="40" t="s">
        <v>411</v>
      </c>
      <c r="F346" s="42">
        <v>8.86</v>
      </c>
      <c r="G346" s="42">
        <v>8.86</v>
      </c>
      <c r="H346" s="42"/>
      <c r="I346" s="42"/>
      <c r="J346" s="42">
        <v>108.45</v>
      </c>
      <c r="K346" s="42">
        <v>108.45</v>
      </c>
      <c r="L346" s="42"/>
      <c r="M346" s="42"/>
      <c r="N346" s="42"/>
      <c r="O346" s="42"/>
      <c r="P346" s="42"/>
      <c r="Q346" s="42"/>
    </row>
    <row r="347" spans="1:17" ht="22.5" hidden="1" outlineLevel="1" x14ac:dyDescent="0.2">
      <c r="A347" s="35"/>
      <c r="B347" s="43"/>
      <c r="C347" s="39" t="s">
        <v>101</v>
      </c>
      <c r="D347" s="32" t="s">
        <v>31</v>
      </c>
      <c r="E347" s="40" t="s">
        <v>412</v>
      </c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1:17" ht="24" hidden="1" outlineLevel="1" x14ac:dyDescent="0.2">
      <c r="A348" s="35"/>
      <c r="B348" s="44" t="s">
        <v>103</v>
      </c>
      <c r="C348" s="39" t="s">
        <v>104</v>
      </c>
      <c r="D348" s="32" t="s">
        <v>35</v>
      </c>
      <c r="E348" s="40" t="s">
        <v>105</v>
      </c>
      <c r="F348" s="42">
        <v>31.26</v>
      </c>
      <c r="G348" s="42"/>
      <c r="H348" s="42">
        <v>31.26</v>
      </c>
      <c r="I348" s="42">
        <v>13.5</v>
      </c>
      <c r="J348" s="42"/>
      <c r="K348" s="42"/>
      <c r="L348" s="42"/>
      <c r="M348" s="42"/>
      <c r="N348" s="42"/>
      <c r="O348" s="42"/>
      <c r="P348" s="42"/>
      <c r="Q348" s="42"/>
    </row>
    <row r="349" spans="1:17" ht="22.5" hidden="1" outlineLevel="1" x14ac:dyDescent="0.2">
      <c r="A349" s="35"/>
      <c r="B349" s="44" t="s">
        <v>106</v>
      </c>
      <c r="C349" s="39" t="s">
        <v>107</v>
      </c>
      <c r="D349" s="32" t="s">
        <v>35</v>
      </c>
      <c r="E349" s="40" t="s">
        <v>105</v>
      </c>
      <c r="F349" s="42">
        <v>65.709999999999994</v>
      </c>
      <c r="G349" s="42"/>
      <c r="H349" s="42">
        <v>65.709999999999994</v>
      </c>
      <c r="I349" s="42">
        <v>11.6</v>
      </c>
      <c r="J349" s="42"/>
      <c r="K349" s="42"/>
      <c r="L349" s="42"/>
      <c r="M349" s="42"/>
      <c r="N349" s="42"/>
      <c r="O349" s="42"/>
      <c r="P349" s="42"/>
      <c r="Q349" s="42"/>
    </row>
    <row r="350" spans="1:17" ht="22.5" hidden="1" outlineLevel="1" x14ac:dyDescent="0.2">
      <c r="A350" s="45" t="s">
        <v>37</v>
      </c>
      <c r="B350" s="44" t="s">
        <v>108</v>
      </c>
      <c r="C350" s="39" t="s">
        <v>109</v>
      </c>
      <c r="D350" s="32" t="s">
        <v>27</v>
      </c>
      <c r="E350" s="40" t="s">
        <v>413</v>
      </c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1:17" ht="22.5" hidden="1" outlineLevel="1" x14ac:dyDescent="0.2">
      <c r="A351" s="35"/>
      <c r="B351" s="44" t="s">
        <v>111</v>
      </c>
      <c r="C351" s="39" t="s">
        <v>112</v>
      </c>
      <c r="D351" s="32" t="s">
        <v>113</v>
      </c>
      <c r="E351" s="40" t="s">
        <v>414</v>
      </c>
      <c r="F351" s="42">
        <v>5650</v>
      </c>
      <c r="G351" s="42"/>
      <c r="H351" s="42"/>
      <c r="I351" s="42"/>
      <c r="J351" s="42">
        <v>14.69</v>
      </c>
      <c r="K351" s="42"/>
      <c r="L351" s="42"/>
      <c r="M351" s="42"/>
      <c r="N351" s="42"/>
      <c r="O351" s="42"/>
      <c r="P351" s="42"/>
      <c r="Q351" s="42"/>
    </row>
    <row r="352" spans="1:17" ht="22.5" hidden="1" outlineLevel="1" x14ac:dyDescent="0.2">
      <c r="A352" s="35"/>
      <c r="B352" s="44" t="s">
        <v>115</v>
      </c>
      <c r="C352" s="39" t="s">
        <v>43</v>
      </c>
      <c r="D352" s="32" t="s">
        <v>44</v>
      </c>
      <c r="E352" s="40" t="s">
        <v>415</v>
      </c>
      <c r="F352" s="42">
        <v>2.44</v>
      </c>
      <c r="G352" s="42"/>
      <c r="H352" s="42"/>
      <c r="I352" s="42"/>
      <c r="J352" s="42">
        <v>0.01</v>
      </c>
      <c r="K352" s="42"/>
      <c r="L352" s="42"/>
      <c r="M352" s="42"/>
      <c r="N352" s="42"/>
      <c r="O352" s="42"/>
      <c r="P352" s="42"/>
      <c r="Q352" s="42"/>
    </row>
    <row r="353" spans="1:17" ht="22.5" hidden="1" outlineLevel="1" x14ac:dyDescent="0.2">
      <c r="A353" s="35"/>
      <c r="B353" s="44" t="s">
        <v>117</v>
      </c>
      <c r="C353" s="39" t="s">
        <v>118</v>
      </c>
      <c r="D353" s="32" t="s">
        <v>75</v>
      </c>
      <c r="E353" s="40" t="s">
        <v>415</v>
      </c>
      <c r="F353" s="42">
        <v>1.82</v>
      </c>
      <c r="G353" s="42"/>
      <c r="H353" s="42"/>
      <c r="I353" s="42"/>
      <c r="J353" s="42">
        <v>0.01</v>
      </c>
      <c r="K353" s="42"/>
      <c r="L353" s="42"/>
      <c r="M353" s="42"/>
      <c r="N353" s="42"/>
      <c r="O353" s="42"/>
      <c r="P353" s="42"/>
      <c r="Q353" s="42"/>
    </row>
    <row r="354" spans="1:17" ht="24" hidden="1" outlineLevel="1" x14ac:dyDescent="0.2">
      <c r="A354" s="35"/>
      <c r="B354" s="44" t="s">
        <v>119</v>
      </c>
      <c r="C354" s="39" t="s">
        <v>120</v>
      </c>
      <c r="D354" s="32" t="s">
        <v>44</v>
      </c>
      <c r="E354" s="40" t="s">
        <v>416</v>
      </c>
      <c r="F354" s="42">
        <v>74.58</v>
      </c>
      <c r="G354" s="42"/>
      <c r="H354" s="42"/>
      <c r="I354" s="42"/>
      <c r="J354" s="42">
        <v>0.01</v>
      </c>
      <c r="K354" s="42"/>
      <c r="L354" s="42"/>
      <c r="M354" s="42"/>
      <c r="N354" s="42"/>
      <c r="O354" s="42"/>
      <c r="P354" s="42"/>
      <c r="Q354" s="42"/>
    </row>
    <row r="355" spans="1:17" ht="22.5" hidden="1" outlineLevel="1" x14ac:dyDescent="0.2">
      <c r="A355" s="35"/>
      <c r="B355" s="44" t="s">
        <v>122</v>
      </c>
      <c r="C355" s="39" t="s">
        <v>123</v>
      </c>
      <c r="D355" s="32" t="s">
        <v>113</v>
      </c>
      <c r="E355" s="40" t="s">
        <v>417</v>
      </c>
      <c r="F355" s="42">
        <v>25990</v>
      </c>
      <c r="G355" s="42"/>
      <c r="H355" s="42"/>
      <c r="I355" s="42"/>
      <c r="J355" s="42">
        <v>18.190000000000001</v>
      </c>
      <c r="K355" s="42"/>
      <c r="L355" s="42"/>
      <c r="M355" s="42"/>
      <c r="N355" s="42"/>
      <c r="O355" s="42"/>
      <c r="P355" s="42"/>
      <c r="Q355" s="42"/>
    </row>
    <row r="356" spans="1:17" ht="22.5" hidden="1" outlineLevel="1" x14ac:dyDescent="0.2">
      <c r="A356" s="35"/>
      <c r="B356" s="44" t="s">
        <v>125</v>
      </c>
      <c r="C356" s="39" t="s">
        <v>126</v>
      </c>
      <c r="D356" s="32" t="s">
        <v>113</v>
      </c>
      <c r="E356" s="40" t="s">
        <v>418</v>
      </c>
      <c r="F356" s="42">
        <v>4294</v>
      </c>
      <c r="G356" s="42"/>
      <c r="H356" s="42"/>
      <c r="I356" s="42"/>
      <c r="J356" s="42">
        <v>10.31</v>
      </c>
      <c r="K356" s="42"/>
      <c r="L356" s="42"/>
      <c r="M356" s="42"/>
      <c r="N356" s="42"/>
      <c r="O356" s="42"/>
      <c r="P356" s="42"/>
      <c r="Q356" s="42"/>
    </row>
    <row r="357" spans="1:17" ht="53.25" collapsed="1" x14ac:dyDescent="0.2">
      <c r="A357" s="35">
        <v>83</v>
      </c>
      <c r="B357" s="38" t="s">
        <v>128</v>
      </c>
      <c r="C357" s="39" t="s">
        <v>130</v>
      </c>
      <c r="D357" s="32" t="s">
        <v>129</v>
      </c>
      <c r="E357" s="40" t="s">
        <v>419</v>
      </c>
      <c r="F357" s="41">
        <v>576.03</v>
      </c>
      <c r="G357" s="42"/>
      <c r="H357" s="42"/>
      <c r="I357" s="42"/>
      <c r="J357" s="42">
        <v>2369.21</v>
      </c>
      <c r="K357" s="42"/>
      <c r="L357" s="42"/>
      <c r="M357" s="42"/>
      <c r="N357" s="42"/>
      <c r="O357" s="42"/>
      <c r="P357" s="42"/>
      <c r="Q357" s="42"/>
    </row>
    <row r="358" spans="1:17" ht="94.5" x14ac:dyDescent="0.2">
      <c r="A358" s="35">
        <v>84</v>
      </c>
      <c r="B358" s="38" t="s">
        <v>132</v>
      </c>
      <c r="C358" s="39" t="s">
        <v>420</v>
      </c>
      <c r="D358" s="32" t="s">
        <v>27</v>
      </c>
      <c r="E358" s="40" t="s">
        <v>421</v>
      </c>
      <c r="F358" s="41">
        <v>4612.1899999999996</v>
      </c>
      <c r="G358" s="41">
        <v>4120.97</v>
      </c>
      <c r="H358" s="41">
        <v>59.1</v>
      </c>
      <c r="I358" s="41">
        <v>23.5</v>
      </c>
      <c r="J358" s="42">
        <v>5041.12</v>
      </c>
      <c r="K358" s="42">
        <v>4504.22</v>
      </c>
      <c r="L358" s="42">
        <v>64.599999999999994</v>
      </c>
      <c r="M358" s="42">
        <v>25.69</v>
      </c>
      <c r="N358" s="42">
        <v>25.41</v>
      </c>
      <c r="O358" s="42">
        <v>27.77</v>
      </c>
      <c r="P358" s="42">
        <v>0.11</v>
      </c>
      <c r="Q358" s="42">
        <v>0.12</v>
      </c>
    </row>
    <row r="359" spans="1:17" ht="22.5" hidden="1" outlineLevel="1" x14ac:dyDescent="0.2">
      <c r="A359" s="35"/>
      <c r="B359" s="43"/>
      <c r="C359" s="39" t="s">
        <v>135</v>
      </c>
      <c r="D359" s="32" t="s">
        <v>31</v>
      </c>
      <c r="E359" s="40" t="s">
        <v>422</v>
      </c>
      <c r="F359" s="42">
        <v>8.9700000000000006</v>
      </c>
      <c r="G359" s="42">
        <v>8.9700000000000006</v>
      </c>
      <c r="H359" s="42"/>
      <c r="I359" s="42"/>
      <c r="J359" s="42">
        <v>249.1</v>
      </c>
      <c r="K359" s="42">
        <v>249.1</v>
      </c>
      <c r="L359" s="42"/>
      <c r="M359" s="42"/>
      <c r="N359" s="42"/>
      <c r="O359" s="42"/>
      <c r="P359" s="42"/>
      <c r="Q359" s="42"/>
    </row>
    <row r="360" spans="1:17" ht="22.5" hidden="1" outlineLevel="1" x14ac:dyDescent="0.2">
      <c r="A360" s="35"/>
      <c r="B360" s="43"/>
      <c r="C360" s="39" t="s">
        <v>101</v>
      </c>
      <c r="D360" s="32" t="s">
        <v>31</v>
      </c>
      <c r="E360" s="40" t="s">
        <v>423</v>
      </c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1:17" ht="24" hidden="1" outlineLevel="1" x14ac:dyDescent="0.2">
      <c r="A361" s="35"/>
      <c r="B361" s="44" t="s">
        <v>103</v>
      </c>
      <c r="C361" s="39" t="s">
        <v>104</v>
      </c>
      <c r="D361" s="32" t="s">
        <v>35</v>
      </c>
      <c r="E361" s="40" t="s">
        <v>138</v>
      </c>
      <c r="F361" s="42">
        <v>31.26</v>
      </c>
      <c r="G361" s="42"/>
      <c r="H361" s="42">
        <v>31.26</v>
      </c>
      <c r="I361" s="42">
        <v>13.5</v>
      </c>
      <c r="J361" s="42">
        <v>0.31</v>
      </c>
      <c r="K361" s="42"/>
      <c r="L361" s="42">
        <v>0.31</v>
      </c>
      <c r="M361" s="42">
        <v>0.14000000000000001</v>
      </c>
      <c r="N361" s="42"/>
      <c r="O361" s="42"/>
      <c r="P361" s="42"/>
      <c r="Q361" s="42"/>
    </row>
    <row r="362" spans="1:17" ht="22.5" hidden="1" outlineLevel="1" x14ac:dyDescent="0.2">
      <c r="A362" s="35"/>
      <c r="B362" s="44" t="s">
        <v>106</v>
      </c>
      <c r="C362" s="39" t="s">
        <v>107</v>
      </c>
      <c r="D362" s="32" t="s">
        <v>35</v>
      </c>
      <c r="E362" s="40" t="s">
        <v>424</v>
      </c>
      <c r="F362" s="42">
        <v>65.709999999999994</v>
      </c>
      <c r="G362" s="42"/>
      <c r="H362" s="42">
        <v>65.709999999999994</v>
      </c>
      <c r="I362" s="42">
        <v>11.6</v>
      </c>
      <c r="J362" s="42">
        <v>7.23</v>
      </c>
      <c r="K362" s="42"/>
      <c r="L362" s="42">
        <v>7.23</v>
      </c>
      <c r="M362" s="42">
        <v>1.28</v>
      </c>
      <c r="N362" s="42"/>
      <c r="O362" s="42"/>
      <c r="P362" s="42"/>
      <c r="Q362" s="42"/>
    </row>
    <row r="363" spans="1:17" ht="22.5" hidden="1" outlineLevel="1" x14ac:dyDescent="0.2">
      <c r="A363" s="35"/>
      <c r="B363" s="44" t="s">
        <v>140</v>
      </c>
      <c r="C363" s="39" t="s">
        <v>141</v>
      </c>
      <c r="D363" s="32" t="s">
        <v>40</v>
      </c>
      <c r="E363" s="40" t="s">
        <v>425</v>
      </c>
      <c r="F363" s="42">
        <v>72.319999999999993</v>
      </c>
      <c r="G363" s="42"/>
      <c r="H363" s="42"/>
      <c r="I363" s="42"/>
      <c r="J363" s="42">
        <v>66.400000000000006</v>
      </c>
      <c r="K363" s="42"/>
      <c r="L363" s="42"/>
      <c r="M363" s="42"/>
      <c r="N363" s="42"/>
      <c r="O363" s="42"/>
      <c r="P363" s="42"/>
      <c r="Q363" s="42"/>
    </row>
    <row r="364" spans="1:17" ht="22.5" hidden="1" outlineLevel="1" x14ac:dyDescent="0.2">
      <c r="A364" s="35"/>
      <c r="B364" s="44" t="s">
        <v>143</v>
      </c>
      <c r="C364" s="39" t="s">
        <v>118</v>
      </c>
      <c r="D364" s="32" t="s">
        <v>75</v>
      </c>
      <c r="E364" s="40" t="s">
        <v>426</v>
      </c>
      <c r="F364" s="42">
        <v>1.82</v>
      </c>
      <c r="G364" s="42"/>
      <c r="H364" s="42"/>
      <c r="I364" s="42"/>
      <c r="J364" s="42">
        <v>0.62</v>
      </c>
      <c r="K364" s="42"/>
      <c r="L364" s="42"/>
      <c r="M364" s="42"/>
      <c r="N364" s="42"/>
      <c r="O364" s="42"/>
      <c r="P364" s="42"/>
      <c r="Q364" s="42"/>
    </row>
    <row r="365" spans="1:17" ht="22.5" hidden="1" outlineLevel="1" x14ac:dyDescent="0.2">
      <c r="A365" s="45" t="s">
        <v>37</v>
      </c>
      <c r="B365" s="44" t="s">
        <v>145</v>
      </c>
      <c r="C365" s="39" t="s">
        <v>146</v>
      </c>
      <c r="D365" s="32" t="s">
        <v>113</v>
      </c>
      <c r="E365" s="40" t="s">
        <v>427</v>
      </c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1:17" ht="22.5" hidden="1" outlineLevel="1" x14ac:dyDescent="0.2">
      <c r="A366" s="35"/>
      <c r="B366" s="44" t="s">
        <v>148</v>
      </c>
      <c r="C366" s="39" t="s">
        <v>126</v>
      </c>
      <c r="D366" s="32" t="s">
        <v>113</v>
      </c>
      <c r="E366" s="40" t="s">
        <v>428</v>
      </c>
      <c r="F366" s="42">
        <v>4294</v>
      </c>
      <c r="G366" s="42"/>
      <c r="H366" s="42"/>
      <c r="I366" s="42"/>
      <c r="J366" s="42">
        <v>23.62</v>
      </c>
      <c r="K366" s="42"/>
      <c r="L366" s="42"/>
      <c r="M366" s="42"/>
      <c r="N366" s="42"/>
      <c r="O366" s="42"/>
      <c r="P366" s="42"/>
      <c r="Q366" s="42"/>
    </row>
    <row r="367" spans="1:17" ht="53.25" collapsed="1" x14ac:dyDescent="0.2">
      <c r="A367" s="35">
        <v>85</v>
      </c>
      <c r="B367" s="38" t="s">
        <v>150</v>
      </c>
      <c r="C367" s="39" t="s">
        <v>151</v>
      </c>
      <c r="D367" s="32" t="s">
        <v>113</v>
      </c>
      <c r="E367" s="40" t="s">
        <v>429</v>
      </c>
      <c r="F367" s="41">
        <v>187037.56</v>
      </c>
      <c r="G367" s="42"/>
      <c r="H367" s="42"/>
      <c r="I367" s="42"/>
      <c r="J367" s="42">
        <v>8173.54</v>
      </c>
      <c r="K367" s="42"/>
      <c r="L367" s="42"/>
      <c r="M367" s="42"/>
      <c r="N367" s="42"/>
      <c r="O367" s="42"/>
      <c r="P367" s="42"/>
      <c r="Q367" s="42"/>
    </row>
    <row r="368" spans="1:17" ht="70.5" x14ac:dyDescent="0.2">
      <c r="A368" s="35">
        <v>86</v>
      </c>
      <c r="B368" s="38" t="s">
        <v>153</v>
      </c>
      <c r="C368" s="39" t="s">
        <v>430</v>
      </c>
      <c r="D368" s="32" t="s">
        <v>27</v>
      </c>
      <c r="E368" s="40" t="s">
        <v>431</v>
      </c>
      <c r="F368" s="41">
        <v>1641.1</v>
      </c>
      <c r="G368" s="41">
        <v>1606.23</v>
      </c>
      <c r="H368" s="41">
        <v>34.869999999999997</v>
      </c>
      <c r="I368" s="41">
        <v>31.82</v>
      </c>
      <c r="J368" s="42">
        <v>707.31</v>
      </c>
      <c r="K368" s="42">
        <v>692.29</v>
      </c>
      <c r="L368" s="42">
        <v>15.02</v>
      </c>
      <c r="M368" s="42">
        <v>13.71</v>
      </c>
      <c r="N368" s="42">
        <v>11.39</v>
      </c>
      <c r="O368" s="42">
        <v>4.91</v>
      </c>
      <c r="P368" s="42">
        <v>0.13</v>
      </c>
      <c r="Q368" s="42">
        <v>0.06</v>
      </c>
    </row>
    <row r="369" spans="1:17" ht="22.5" hidden="1" outlineLevel="1" x14ac:dyDescent="0.2">
      <c r="A369" s="35"/>
      <c r="B369" s="43"/>
      <c r="C369" s="39" t="s">
        <v>156</v>
      </c>
      <c r="D369" s="32" t="s">
        <v>31</v>
      </c>
      <c r="E369" s="40" t="s">
        <v>432</v>
      </c>
      <c r="F369" s="42">
        <v>7.8</v>
      </c>
      <c r="G369" s="42">
        <v>7.8</v>
      </c>
      <c r="H369" s="42"/>
      <c r="I369" s="42"/>
      <c r="J369" s="42">
        <v>38.299999999999997</v>
      </c>
      <c r="K369" s="42">
        <v>38.299999999999997</v>
      </c>
      <c r="L369" s="42"/>
      <c r="M369" s="42"/>
      <c r="N369" s="42"/>
      <c r="O369" s="42"/>
      <c r="P369" s="42"/>
      <c r="Q369" s="42"/>
    </row>
    <row r="370" spans="1:17" ht="22.5" hidden="1" outlineLevel="1" x14ac:dyDescent="0.2">
      <c r="A370" s="35"/>
      <c r="B370" s="43"/>
      <c r="C370" s="39" t="s">
        <v>101</v>
      </c>
      <c r="D370" s="32" t="s">
        <v>31</v>
      </c>
      <c r="E370" s="40" t="s">
        <v>433</v>
      </c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1:17" ht="24" hidden="1" outlineLevel="1" x14ac:dyDescent="0.2">
      <c r="A371" s="35"/>
      <c r="B371" s="44" t="s">
        <v>103</v>
      </c>
      <c r="C371" s="39" t="s">
        <v>104</v>
      </c>
      <c r="D371" s="32" t="s">
        <v>35</v>
      </c>
      <c r="E371" s="40" t="s">
        <v>433</v>
      </c>
      <c r="F371" s="42">
        <v>31.26</v>
      </c>
      <c r="G371" s="42"/>
      <c r="H371" s="42">
        <v>31.26</v>
      </c>
      <c r="I371" s="42">
        <v>13.5</v>
      </c>
      <c r="J371" s="42">
        <v>1.88</v>
      </c>
      <c r="K371" s="42"/>
      <c r="L371" s="42">
        <v>1.88</v>
      </c>
      <c r="M371" s="42">
        <v>0.81</v>
      </c>
      <c r="N371" s="42"/>
      <c r="O371" s="42"/>
      <c r="P371" s="42"/>
      <c r="Q371" s="42"/>
    </row>
    <row r="372" spans="1:17" ht="22.5" hidden="1" outlineLevel="1" x14ac:dyDescent="0.2">
      <c r="A372" s="45" t="s">
        <v>37</v>
      </c>
      <c r="B372" s="44" t="s">
        <v>159</v>
      </c>
      <c r="C372" s="39" t="s">
        <v>160</v>
      </c>
      <c r="D372" s="32" t="s">
        <v>113</v>
      </c>
      <c r="E372" s="40" t="s">
        <v>434</v>
      </c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1:17" ht="82.5" collapsed="1" x14ac:dyDescent="0.2">
      <c r="A373" s="35">
        <v>87</v>
      </c>
      <c r="B373" s="38" t="s">
        <v>162</v>
      </c>
      <c r="C373" s="39" t="s">
        <v>435</v>
      </c>
      <c r="D373" s="32" t="s">
        <v>52</v>
      </c>
      <c r="E373" s="40" t="s">
        <v>436</v>
      </c>
      <c r="F373" s="41">
        <v>531.73</v>
      </c>
      <c r="G373" s="41">
        <v>531.73</v>
      </c>
      <c r="H373" s="42"/>
      <c r="I373" s="42"/>
      <c r="J373" s="42">
        <v>218.01</v>
      </c>
      <c r="K373" s="42">
        <v>218.01</v>
      </c>
      <c r="L373" s="42"/>
      <c r="M373" s="42"/>
      <c r="N373" s="42">
        <v>3.77</v>
      </c>
      <c r="O373" s="42">
        <v>1.55</v>
      </c>
      <c r="P373" s="42"/>
      <c r="Q373" s="42"/>
    </row>
    <row r="374" spans="1:17" ht="22.5" hidden="1" outlineLevel="1" x14ac:dyDescent="0.2">
      <c r="A374" s="35"/>
      <c r="B374" s="43"/>
      <c r="C374" s="39" t="s">
        <v>156</v>
      </c>
      <c r="D374" s="32" t="s">
        <v>31</v>
      </c>
      <c r="E374" s="40" t="s">
        <v>437</v>
      </c>
      <c r="F374" s="42">
        <v>7.8</v>
      </c>
      <c r="G374" s="42">
        <v>7.8</v>
      </c>
      <c r="H374" s="42"/>
      <c r="I374" s="42"/>
      <c r="J374" s="42">
        <v>12.09</v>
      </c>
      <c r="K374" s="42">
        <v>12.09</v>
      </c>
      <c r="L374" s="42"/>
      <c r="M374" s="42"/>
      <c r="N374" s="42"/>
      <c r="O374" s="42"/>
      <c r="P374" s="42"/>
      <c r="Q374" s="42"/>
    </row>
    <row r="375" spans="1:17" ht="22.5" hidden="1" outlineLevel="1" x14ac:dyDescent="0.2">
      <c r="A375" s="45" t="s">
        <v>37</v>
      </c>
      <c r="B375" s="44" t="s">
        <v>166</v>
      </c>
      <c r="C375" s="39" t="s">
        <v>160</v>
      </c>
      <c r="D375" s="32" t="s">
        <v>113</v>
      </c>
      <c r="E375" s="40" t="s">
        <v>438</v>
      </c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1:17" ht="70.5" collapsed="1" x14ac:dyDescent="0.2">
      <c r="A376" s="35">
        <v>88</v>
      </c>
      <c r="B376" s="38" t="s">
        <v>168</v>
      </c>
      <c r="C376" s="39" t="s">
        <v>439</v>
      </c>
      <c r="D376" s="32" t="s">
        <v>27</v>
      </c>
      <c r="E376" s="40" t="s">
        <v>431</v>
      </c>
      <c r="F376" s="41">
        <v>6751.3</v>
      </c>
      <c r="G376" s="41">
        <v>6370.31</v>
      </c>
      <c r="H376" s="41">
        <v>376.24</v>
      </c>
      <c r="I376" s="41">
        <v>190.38</v>
      </c>
      <c r="J376" s="42">
        <v>2909.81</v>
      </c>
      <c r="K376" s="42">
        <v>2745.6</v>
      </c>
      <c r="L376" s="42">
        <v>162.16</v>
      </c>
      <c r="M376" s="42">
        <v>82.05</v>
      </c>
      <c r="N376" s="42">
        <v>42.4</v>
      </c>
      <c r="O376" s="42">
        <v>18.27</v>
      </c>
      <c r="P376" s="42">
        <v>0.85</v>
      </c>
      <c r="Q376" s="42">
        <v>0.37</v>
      </c>
    </row>
    <row r="377" spans="1:17" ht="22.5" hidden="1" outlineLevel="1" x14ac:dyDescent="0.2">
      <c r="A377" s="35"/>
      <c r="B377" s="43"/>
      <c r="C377" s="39" t="s">
        <v>171</v>
      </c>
      <c r="D377" s="32" t="s">
        <v>31</v>
      </c>
      <c r="E377" s="40" t="s">
        <v>440</v>
      </c>
      <c r="F377" s="42">
        <v>8.31</v>
      </c>
      <c r="G377" s="42">
        <v>8.31</v>
      </c>
      <c r="H377" s="42"/>
      <c r="I377" s="42"/>
      <c r="J377" s="42">
        <v>151.82</v>
      </c>
      <c r="K377" s="42">
        <v>151.82</v>
      </c>
      <c r="L377" s="42"/>
      <c r="M377" s="42"/>
      <c r="N377" s="42"/>
      <c r="O377" s="42"/>
      <c r="P377" s="42"/>
      <c r="Q377" s="42"/>
    </row>
    <row r="378" spans="1:17" ht="22.5" hidden="1" outlineLevel="1" x14ac:dyDescent="0.2">
      <c r="A378" s="35"/>
      <c r="B378" s="43"/>
      <c r="C378" s="39" t="s">
        <v>101</v>
      </c>
      <c r="D378" s="32" t="s">
        <v>31</v>
      </c>
      <c r="E378" s="40" t="s">
        <v>441</v>
      </c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1:17" ht="24" hidden="1" outlineLevel="1" x14ac:dyDescent="0.2">
      <c r="A379" s="35"/>
      <c r="B379" s="44" t="s">
        <v>103</v>
      </c>
      <c r="C379" s="39" t="s">
        <v>104</v>
      </c>
      <c r="D379" s="32" t="s">
        <v>35</v>
      </c>
      <c r="E379" s="40" t="s">
        <v>442</v>
      </c>
      <c r="F379" s="42">
        <v>31.26</v>
      </c>
      <c r="G379" s="42"/>
      <c r="H379" s="42">
        <v>31.26</v>
      </c>
      <c r="I379" s="42">
        <v>13.5</v>
      </c>
      <c r="J379" s="42">
        <v>4.6900000000000004</v>
      </c>
      <c r="K379" s="42"/>
      <c r="L379" s="42">
        <v>4.6900000000000004</v>
      </c>
      <c r="M379" s="42">
        <v>2.0299999999999998</v>
      </c>
      <c r="N379" s="42"/>
      <c r="O379" s="42"/>
      <c r="P379" s="42"/>
      <c r="Q379" s="42"/>
    </row>
    <row r="380" spans="1:17" ht="22.5" hidden="1" outlineLevel="1" x14ac:dyDescent="0.2">
      <c r="A380" s="35"/>
      <c r="B380" s="44" t="s">
        <v>106</v>
      </c>
      <c r="C380" s="39" t="s">
        <v>107</v>
      </c>
      <c r="D380" s="32" t="s">
        <v>35</v>
      </c>
      <c r="E380" s="40" t="s">
        <v>443</v>
      </c>
      <c r="F380" s="42">
        <v>65.709999999999994</v>
      </c>
      <c r="G380" s="42"/>
      <c r="H380" s="42">
        <v>65.709999999999994</v>
      </c>
      <c r="I380" s="42">
        <v>11.6</v>
      </c>
      <c r="J380" s="42">
        <v>14.46</v>
      </c>
      <c r="K380" s="42"/>
      <c r="L380" s="42">
        <v>14.46</v>
      </c>
      <c r="M380" s="42">
        <v>2.5499999999999998</v>
      </c>
      <c r="N380" s="42"/>
      <c r="O380" s="42"/>
      <c r="P380" s="42"/>
      <c r="Q380" s="42"/>
    </row>
    <row r="381" spans="1:17" ht="22.5" hidden="1" outlineLevel="1" x14ac:dyDescent="0.2">
      <c r="A381" s="45" t="s">
        <v>37</v>
      </c>
      <c r="B381" s="44" t="s">
        <v>176</v>
      </c>
      <c r="C381" s="39" t="s">
        <v>177</v>
      </c>
      <c r="D381" s="32" t="s">
        <v>40</v>
      </c>
      <c r="E381" s="40" t="s">
        <v>444</v>
      </c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1:17" ht="22.5" hidden="1" outlineLevel="1" x14ac:dyDescent="0.2">
      <c r="A382" s="35"/>
      <c r="B382" s="44" t="s">
        <v>143</v>
      </c>
      <c r="C382" s="39" t="s">
        <v>118</v>
      </c>
      <c r="D382" s="32" t="s">
        <v>75</v>
      </c>
      <c r="E382" s="40" t="s">
        <v>445</v>
      </c>
      <c r="F382" s="42">
        <v>1.82</v>
      </c>
      <c r="G382" s="42"/>
      <c r="H382" s="42"/>
      <c r="I382" s="42"/>
      <c r="J382" s="42">
        <v>0.39</v>
      </c>
      <c r="K382" s="42"/>
      <c r="L382" s="42"/>
      <c r="M382" s="42"/>
      <c r="N382" s="42"/>
      <c r="O382" s="42"/>
      <c r="P382" s="42"/>
      <c r="Q382" s="42"/>
    </row>
    <row r="383" spans="1:17" ht="22.5" hidden="1" outlineLevel="1" x14ac:dyDescent="0.2">
      <c r="A383" s="45" t="s">
        <v>37</v>
      </c>
      <c r="B383" s="44" t="s">
        <v>180</v>
      </c>
      <c r="C383" s="39" t="s">
        <v>181</v>
      </c>
      <c r="D383" s="32" t="s">
        <v>75</v>
      </c>
      <c r="E383" s="40" t="s">
        <v>446</v>
      </c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1:17" ht="63" collapsed="1" x14ac:dyDescent="0.2">
      <c r="A384" s="35">
        <v>89</v>
      </c>
      <c r="B384" s="38" t="s">
        <v>183</v>
      </c>
      <c r="C384" s="39" t="s">
        <v>184</v>
      </c>
      <c r="D384" s="32" t="s">
        <v>40</v>
      </c>
      <c r="E384" s="46">
        <v>43.1</v>
      </c>
      <c r="F384" s="41">
        <v>312.99</v>
      </c>
      <c r="G384" s="42"/>
      <c r="H384" s="42"/>
      <c r="I384" s="42"/>
      <c r="J384" s="42">
        <v>13489.87</v>
      </c>
      <c r="K384" s="42"/>
      <c r="L384" s="42"/>
      <c r="M384" s="42"/>
      <c r="N384" s="42"/>
      <c r="O384" s="42"/>
      <c r="P384" s="42"/>
      <c r="Q384" s="42"/>
    </row>
    <row r="385" spans="1:17" ht="53.25" x14ac:dyDescent="0.2">
      <c r="A385" s="35">
        <v>90</v>
      </c>
      <c r="B385" s="38" t="s">
        <v>185</v>
      </c>
      <c r="C385" s="39" t="s">
        <v>186</v>
      </c>
      <c r="D385" s="32" t="s">
        <v>75</v>
      </c>
      <c r="E385" s="46">
        <v>14.8</v>
      </c>
      <c r="F385" s="41">
        <v>134.78</v>
      </c>
      <c r="G385" s="42"/>
      <c r="H385" s="42"/>
      <c r="I385" s="42"/>
      <c r="J385" s="42">
        <v>1994.74</v>
      </c>
      <c r="K385" s="42"/>
      <c r="L385" s="42"/>
      <c r="M385" s="42"/>
      <c r="N385" s="42"/>
      <c r="O385" s="42"/>
      <c r="P385" s="42"/>
      <c r="Q385" s="42"/>
    </row>
    <row r="386" spans="1:17" ht="82.5" x14ac:dyDescent="0.2">
      <c r="A386" s="35">
        <v>91</v>
      </c>
      <c r="B386" s="38" t="s">
        <v>187</v>
      </c>
      <c r="C386" s="39" t="s">
        <v>447</v>
      </c>
      <c r="D386" s="32" t="s">
        <v>52</v>
      </c>
      <c r="E386" s="40" t="s">
        <v>436</v>
      </c>
      <c r="F386" s="41">
        <v>1511.36</v>
      </c>
      <c r="G386" s="41">
        <v>1108.67</v>
      </c>
      <c r="H386" s="41">
        <v>18.3</v>
      </c>
      <c r="I386" s="41">
        <v>7.59</v>
      </c>
      <c r="J386" s="42">
        <v>619.66</v>
      </c>
      <c r="K386" s="42">
        <v>454.55</v>
      </c>
      <c r="L386" s="42">
        <v>7.5</v>
      </c>
      <c r="M386" s="42">
        <v>3.11</v>
      </c>
      <c r="N386" s="42">
        <v>6.68</v>
      </c>
      <c r="O386" s="42">
        <v>2.74</v>
      </c>
      <c r="P386" s="42">
        <v>0.04</v>
      </c>
      <c r="Q386" s="42">
        <v>0.02</v>
      </c>
    </row>
    <row r="387" spans="1:17" ht="22.5" hidden="1" outlineLevel="1" x14ac:dyDescent="0.2">
      <c r="A387" s="35"/>
      <c r="B387" s="43"/>
      <c r="C387" s="39" t="s">
        <v>189</v>
      </c>
      <c r="D387" s="32" t="s">
        <v>31</v>
      </c>
      <c r="E387" s="40" t="s">
        <v>448</v>
      </c>
      <c r="F387" s="42">
        <v>9.18</v>
      </c>
      <c r="G387" s="42">
        <v>9.18</v>
      </c>
      <c r="H387" s="42"/>
      <c r="I387" s="42"/>
      <c r="J387" s="42">
        <v>25.15</v>
      </c>
      <c r="K387" s="42">
        <v>25.15</v>
      </c>
      <c r="L387" s="42"/>
      <c r="M387" s="42"/>
      <c r="N387" s="42"/>
      <c r="O387" s="42"/>
      <c r="P387" s="42"/>
      <c r="Q387" s="42"/>
    </row>
    <row r="388" spans="1:17" ht="22.5" hidden="1" outlineLevel="1" x14ac:dyDescent="0.2">
      <c r="A388" s="35"/>
      <c r="B388" s="43"/>
      <c r="C388" s="39" t="s">
        <v>101</v>
      </c>
      <c r="D388" s="32" t="s">
        <v>31</v>
      </c>
      <c r="E388" s="40" t="s">
        <v>449</v>
      </c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1:17" ht="24" hidden="1" outlineLevel="1" x14ac:dyDescent="0.2">
      <c r="A389" s="35"/>
      <c r="B389" s="44" t="s">
        <v>103</v>
      </c>
      <c r="C389" s="39" t="s">
        <v>104</v>
      </c>
      <c r="D389" s="32" t="s">
        <v>35</v>
      </c>
      <c r="E389" s="40" t="s">
        <v>192</v>
      </c>
      <c r="F389" s="42">
        <v>31.26</v>
      </c>
      <c r="G389" s="42"/>
      <c r="H389" s="42">
        <v>31.26</v>
      </c>
      <c r="I389" s="42">
        <v>13.5</v>
      </c>
      <c r="J389" s="42"/>
      <c r="K389" s="42"/>
      <c r="L389" s="42"/>
      <c r="M389" s="42"/>
      <c r="N389" s="42"/>
      <c r="O389" s="42"/>
      <c r="P389" s="42"/>
      <c r="Q389" s="42"/>
    </row>
    <row r="390" spans="1:17" ht="22.5" hidden="1" outlineLevel="1" x14ac:dyDescent="0.2">
      <c r="A390" s="35"/>
      <c r="B390" s="44" t="s">
        <v>106</v>
      </c>
      <c r="C390" s="39" t="s">
        <v>107</v>
      </c>
      <c r="D390" s="32" t="s">
        <v>35</v>
      </c>
      <c r="E390" s="40" t="s">
        <v>193</v>
      </c>
      <c r="F390" s="42">
        <v>65.709999999999994</v>
      </c>
      <c r="G390" s="42"/>
      <c r="H390" s="42">
        <v>65.709999999999994</v>
      </c>
      <c r="I390" s="42">
        <v>11.6</v>
      </c>
      <c r="J390" s="42">
        <v>0.66</v>
      </c>
      <c r="K390" s="42"/>
      <c r="L390" s="42">
        <v>0.66</v>
      </c>
      <c r="M390" s="42">
        <v>0.12</v>
      </c>
      <c r="N390" s="42"/>
      <c r="O390" s="42"/>
      <c r="P390" s="42"/>
      <c r="Q390" s="42"/>
    </row>
    <row r="391" spans="1:17" ht="22.5" hidden="1" outlineLevel="1" x14ac:dyDescent="0.2">
      <c r="A391" s="35"/>
      <c r="B391" s="44" t="s">
        <v>194</v>
      </c>
      <c r="C391" s="39" t="s">
        <v>195</v>
      </c>
      <c r="D391" s="32" t="s">
        <v>59</v>
      </c>
      <c r="E391" s="40" t="s">
        <v>450</v>
      </c>
      <c r="F391" s="42">
        <v>12</v>
      </c>
      <c r="G391" s="42"/>
      <c r="H391" s="42"/>
      <c r="I391" s="42"/>
      <c r="J391" s="42">
        <v>12.94</v>
      </c>
      <c r="K391" s="42"/>
      <c r="L391" s="42"/>
      <c r="M391" s="42"/>
      <c r="N391" s="42"/>
      <c r="O391" s="42"/>
      <c r="P391" s="42"/>
      <c r="Q391" s="42"/>
    </row>
    <row r="392" spans="1:17" ht="22.5" hidden="1" outlineLevel="1" x14ac:dyDescent="0.2">
      <c r="A392" s="35"/>
      <c r="B392" s="44" t="s">
        <v>197</v>
      </c>
      <c r="C392" s="39" t="s">
        <v>198</v>
      </c>
      <c r="D392" s="32" t="s">
        <v>199</v>
      </c>
      <c r="E392" s="40" t="s">
        <v>451</v>
      </c>
      <c r="F392" s="42">
        <v>160</v>
      </c>
      <c r="G392" s="42"/>
      <c r="H392" s="42"/>
      <c r="I392" s="42"/>
      <c r="J392" s="42">
        <v>17.25</v>
      </c>
      <c r="K392" s="42"/>
      <c r="L392" s="42"/>
      <c r="M392" s="42"/>
      <c r="N392" s="42"/>
      <c r="O392" s="42"/>
      <c r="P392" s="42"/>
      <c r="Q392" s="42"/>
    </row>
    <row r="393" spans="1:17" ht="22.5" hidden="1" outlineLevel="1" x14ac:dyDescent="0.2">
      <c r="A393" s="45" t="s">
        <v>37</v>
      </c>
      <c r="B393" s="44" t="s">
        <v>201</v>
      </c>
      <c r="C393" s="39" t="s">
        <v>202</v>
      </c>
      <c r="D393" s="32" t="s">
        <v>48</v>
      </c>
      <c r="E393" s="40" t="s">
        <v>452</v>
      </c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1:17" ht="22.5" hidden="1" outlineLevel="1" x14ac:dyDescent="0.2">
      <c r="A394" s="45" t="s">
        <v>37</v>
      </c>
      <c r="B394" s="44" t="s">
        <v>204</v>
      </c>
      <c r="C394" s="39" t="s">
        <v>205</v>
      </c>
      <c r="D394" s="32" t="s">
        <v>206</v>
      </c>
      <c r="E394" s="40" t="s">
        <v>453</v>
      </c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1:17" ht="22.5" hidden="1" outlineLevel="1" x14ac:dyDescent="0.2">
      <c r="A395" s="45" t="s">
        <v>37</v>
      </c>
      <c r="B395" s="44" t="s">
        <v>208</v>
      </c>
      <c r="C395" s="39" t="s">
        <v>209</v>
      </c>
      <c r="D395" s="32" t="s">
        <v>206</v>
      </c>
      <c r="E395" s="40" t="s">
        <v>453</v>
      </c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1:17" ht="22.5" hidden="1" outlineLevel="1" x14ac:dyDescent="0.2">
      <c r="A396" s="45" t="s">
        <v>37</v>
      </c>
      <c r="B396" s="44" t="s">
        <v>210</v>
      </c>
      <c r="C396" s="39" t="s">
        <v>211</v>
      </c>
      <c r="D396" s="32" t="s">
        <v>206</v>
      </c>
      <c r="E396" s="40" t="s">
        <v>454</v>
      </c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1:17" ht="22.5" hidden="1" outlineLevel="1" x14ac:dyDescent="0.2">
      <c r="A397" s="45" t="s">
        <v>37</v>
      </c>
      <c r="B397" s="44" t="s">
        <v>213</v>
      </c>
      <c r="C397" s="39" t="s">
        <v>214</v>
      </c>
      <c r="D397" s="32" t="s">
        <v>206</v>
      </c>
      <c r="E397" s="40" t="s">
        <v>455</v>
      </c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1:17" ht="22.5" hidden="1" outlineLevel="1" x14ac:dyDescent="0.2">
      <c r="A398" s="45" t="s">
        <v>37</v>
      </c>
      <c r="B398" s="44" t="s">
        <v>216</v>
      </c>
      <c r="C398" s="39" t="s">
        <v>217</v>
      </c>
      <c r="D398" s="32" t="s">
        <v>206</v>
      </c>
      <c r="E398" s="40" t="s">
        <v>455</v>
      </c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1:17" ht="53.25" collapsed="1" x14ac:dyDescent="0.2">
      <c r="A399" s="35">
        <v>92</v>
      </c>
      <c r="B399" s="38" t="s">
        <v>218</v>
      </c>
      <c r="C399" s="39" t="s">
        <v>219</v>
      </c>
      <c r="D399" s="32" t="s">
        <v>48</v>
      </c>
      <c r="E399" s="46">
        <v>41</v>
      </c>
      <c r="F399" s="41">
        <v>64.209999999999994</v>
      </c>
      <c r="G399" s="42"/>
      <c r="H399" s="42"/>
      <c r="I399" s="42"/>
      <c r="J399" s="42">
        <v>2632.61</v>
      </c>
      <c r="K399" s="42"/>
      <c r="L399" s="42"/>
      <c r="M399" s="42"/>
      <c r="N399" s="42"/>
      <c r="O399" s="42"/>
      <c r="P399" s="42"/>
      <c r="Q399" s="42"/>
    </row>
    <row r="400" spans="1:17" ht="53.25" x14ac:dyDescent="0.2">
      <c r="A400" s="35">
        <v>93</v>
      </c>
      <c r="B400" s="38" t="s">
        <v>223</v>
      </c>
      <c r="C400" s="39" t="s">
        <v>224</v>
      </c>
      <c r="D400" s="32" t="s">
        <v>59</v>
      </c>
      <c r="E400" s="40" t="s">
        <v>225</v>
      </c>
      <c r="F400" s="41">
        <v>668.16</v>
      </c>
      <c r="G400" s="42"/>
      <c r="H400" s="42"/>
      <c r="I400" s="42"/>
      <c r="J400" s="42">
        <v>13.36</v>
      </c>
      <c r="K400" s="42"/>
      <c r="L400" s="42"/>
      <c r="M400" s="42"/>
      <c r="N400" s="42"/>
      <c r="O400" s="42"/>
      <c r="P400" s="42"/>
      <c r="Q400" s="42"/>
    </row>
    <row r="401" spans="1:17" ht="63" x14ac:dyDescent="0.2">
      <c r="A401" s="35">
        <v>94</v>
      </c>
      <c r="B401" s="38" t="s">
        <v>226</v>
      </c>
      <c r="C401" s="39" t="s">
        <v>227</v>
      </c>
      <c r="D401" s="32" t="s">
        <v>59</v>
      </c>
      <c r="E401" s="40" t="s">
        <v>225</v>
      </c>
      <c r="F401" s="41">
        <v>328.86</v>
      </c>
      <c r="G401" s="42"/>
      <c r="H401" s="42"/>
      <c r="I401" s="42"/>
      <c r="J401" s="42">
        <v>6.58</v>
      </c>
      <c r="K401" s="42"/>
      <c r="L401" s="42"/>
      <c r="M401" s="42"/>
      <c r="N401" s="42"/>
      <c r="O401" s="42"/>
      <c r="P401" s="42"/>
      <c r="Q401" s="42"/>
    </row>
    <row r="402" spans="1:17" ht="63" x14ac:dyDescent="0.2">
      <c r="A402" s="35">
        <v>95</v>
      </c>
      <c r="B402" s="38" t="s">
        <v>220</v>
      </c>
      <c r="C402" s="39" t="s">
        <v>221</v>
      </c>
      <c r="D402" s="32" t="s">
        <v>59</v>
      </c>
      <c r="E402" s="40" t="s">
        <v>222</v>
      </c>
      <c r="F402" s="41">
        <v>668.16</v>
      </c>
      <c r="G402" s="42"/>
      <c r="H402" s="42"/>
      <c r="I402" s="42"/>
      <c r="J402" s="42">
        <v>26.73</v>
      </c>
      <c r="K402" s="42"/>
      <c r="L402" s="42"/>
      <c r="M402" s="42"/>
      <c r="N402" s="42"/>
      <c r="O402" s="42"/>
      <c r="P402" s="42"/>
      <c r="Q402" s="42"/>
    </row>
    <row r="403" spans="1:17" ht="53.25" x14ac:dyDescent="0.2">
      <c r="A403" s="35">
        <v>96</v>
      </c>
      <c r="B403" s="38" t="s">
        <v>228</v>
      </c>
      <c r="C403" s="39" t="s">
        <v>229</v>
      </c>
      <c r="D403" s="32" t="s">
        <v>59</v>
      </c>
      <c r="E403" s="40" t="s">
        <v>456</v>
      </c>
      <c r="F403" s="41">
        <v>668.16</v>
      </c>
      <c r="G403" s="42"/>
      <c r="H403" s="42"/>
      <c r="I403" s="42"/>
      <c r="J403" s="42">
        <v>140.31</v>
      </c>
      <c r="K403" s="42"/>
      <c r="L403" s="42"/>
      <c r="M403" s="42"/>
      <c r="N403" s="42"/>
      <c r="O403" s="42"/>
      <c r="P403" s="42"/>
      <c r="Q403" s="42"/>
    </row>
    <row r="404" spans="1:17" ht="15" x14ac:dyDescent="0.2">
      <c r="A404" s="57" t="s">
        <v>457</v>
      </c>
      <c r="B404" s="56"/>
      <c r="C404" s="56"/>
      <c r="D404" s="56"/>
      <c r="E404" s="56"/>
      <c r="F404" s="56"/>
      <c r="G404" s="56"/>
      <c r="H404" s="56"/>
      <c r="I404" s="56"/>
      <c r="J404" s="47">
        <v>86766.99</v>
      </c>
      <c r="K404" s="42"/>
      <c r="L404" s="42"/>
      <c r="M404" s="42"/>
      <c r="N404" s="42"/>
      <c r="O404" s="47">
        <v>102.29</v>
      </c>
      <c r="P404" s="42"/>
      <c r="Q404" s="47">
        <v>0.81</v>
      </c>
    </row>
    <row r="405" spans="1:17" ht="19.149999999999999" customHeight="1" x14ac:dyDescent="0.2">
      <c r="A405" s="60" t="s">
        <v>458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</row>
    <row r="406" spans="1:17" ht="94.5" x14ac:dyDescent="0.2">
      <c r="A406" s="35">
        <v>97</v>
      </c>
      <c r="B406" s="38" t="s">
        <v>132</v>
      </c>
      <c r="C406" s="39" t="s">
        <v>459</v>
      </c>
      <c r="D406" s="32" t="s">
        <v>27</v>
      </c>
      <c r="E406" s="40" t="s">
        <v>460</v>
      </c>
      <c r="F406" s="41">
        <v>4612.1899999999996</v>
      </c>
      <c r="G406" s="41">
        <v>4120.97</v>
      </c>
      <c r="H406" s="41">
        <v>59.1</v>
      </c>
      <c r="I406" s="41">
        <v>23.5</v>
      </c>
      <c r="J406" s="42">
        <v>2505.34</v>
      </c>
      <c r="K406" s="42">
        <v>2238.5100000000002</v>
      </c>
      <c r="L406" s="42">
        <v>32.1</v>
      </c>
      <c r="M406" s="42">
        <v>12.77</v>
      </c>
      <c r="N406" s="42">
        <v>25.41</v>
      </c>
      <c r="O406" s="42">
        <v>13.8</v>
      </c>
      <c r="P406" s="42">
        <v>0.11</v>
      </c>
      <c r="Q406" s="42">
        <v>0.06</v>
      </c>
    </row>
    <row r="407" spans="1:17" ht="22.5" hidden="1" outlineLevel="1" x14ac:dyDescent="0.2">
      <c r="A407" s="35"/>
      <c r="B407" s="43"/>
      <c r="C407" s="39" t="s">
        <v>135</v>
      </c>
      <c r="D407" s="32" t="s">
        <v>31</v>
      </c>
      <c r="E407" s="40" t="s">
        <v>461</v>
      </c>
      <c r="F407" s="42">
        <v>8.9700000000000006</v>
      </c>
      <c r="G407" s="42">
        <v>8.9700000000000006</v>
      </c>
      <c r="H407" s="42"/>
      <c r="I407" s="42"/>
      <c r="J407" s="42">
        <v>123.79</v>
      </c>
      <c r="K407" s="42">
        <v>123.79</v>
      </c>
      <c r="L407" s="42"/>
      <c r="M407" s="42"/>
      <c r="N407" s="42"/>
      <c r="O407" s="42"/>
      <c r="P407" s="42"/>
      <c r="Q407" s="42"/>
    </row>
    <row r="408" spans="1:17" ht="22.5" hidden="1" outlineLevel="1" x14ac:dyDescent="0.2">
      <c r="A408" s="35"/>
      <c r="B408" s="43"/>
      <c r="C408" s="39" t="s">
        <v>101</v>
      </c>
      <c r="D408" s="32" t="s">
        <v>31</v>
      </c>
      <c r="E408" s="40" t="s">
        <v>137</v>
      </c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1:17" ht="24" hidden="1" outlineLevel="1" x14ac:dyDescent="0.2">
      <c r="A409" s="35"/>
      <c r="B409" s="44" t="s">
        <v>103</v>
      </c>
      <c r="C409" s="39" t="s">
        <v>104</v>
      </c>
      <c r="D409" s="32" t="s">
        <v>35</v>
      </c>
      <c r="E409" s="40" t="s">
        <v>138</v>
      </c>
      <c r="F409" s="42">
        <v>31.26</v>
      </c>
      <c r="G409" s="42"/>
      <c r="H409" s="42">
        <v>31.26</v>
      </c>
      <c r="I409" s="42">
        <v>13.5</v>
      </c>
      <c r="J409" s="42">
        <v>0.31</v>
      </c>
      <c r="K409" s="42"/>
      <c r="L409" s="42">
        <v>0.31</v>
      </c>
      <c r="M409" s="42">
        <v>0.14000000000000001</v>
      </c>
      <c r="N409" s="42"/>
      <c r="O409" s="42"/>
      <c r="P409" s="42"/>
      <c r="Q409" s="42"/>
    </row>
    <row r="410" spans="1:17" ht="22.5" hidden="1" outlineLevel="1" x14ac:dyDescent="0.2">
      <c r="A410" s="35"/>
      <c r="B410" s="44" t="s">
        <v>106</v>
      </c>
      <c r="C410" s="39" t="s">
        <v>107</v>
      </c>
      <c r="D410" s="32" t="s">
        <v>35</v>
      </c>
      <c r="E410" s="40" t="s">
        <v>139</v>
      </c>
      <c r="F410" s="42">
        <v>65.709999999999994</v>
      </c>
      <c r="G410" s="42"/>
      <c r="H410" s="42">
        <v>65.709999999999994</v>
      </c>
      <c r="I410" s="42">
        <v>11.6</v>
      </c>
      <c r="J410" s="42">
        <v>3.29</v>
      </c>
      <c r="K410" s="42"/>
      <c r="L410" s="42">
        <v>3.29</v>
      </c>
      <c r="M410" s="42">
        <v>0.57999999999999996</v>
      </c>
      <c r="N410" s="42"/>
      <c r="O410" s="42"/>
      <c r="P410" s="42"/>
      <c r="Q410" s="42"/>
    </row>
    <row r="411" spans="1:17" ht="22.5" hidden="1" outlineLevel="1" x14ac:dyDescent="0.2">
      <c r="A411" s="35"/>
      <c r="B411" s="44" t="s">
        <v>140</v>
      </c>
      <c r="C411" s="39" t="s">
        <v>141</v>
      </c>
      <c r="D411" s="32" t="s">
        <v>40</v>
      </c>
      <c r="E411" s="40" t="s">
        <v>462</v>
      </c>
      <c r="F411" s="42">
        <v>72.319999999999993</v>
      </c>
      <c r="G411" s="42"/>
      <c r="H411" s="42"/>
      <c r="I411" s="42"/>
      <c r="J411" s="42">
        <v>33</v>
      </c>
      <c r="K411" s="42"/>
      <c r="L411" s="42"/>
      <c r="M411" s="42"/>
      <c r="N411" s="42"/>
      <c r="O411" s="42"/>
      <c r="P411" s="42"/>
      <c r="Q411" s="42"/>
    </row>
    <row r="412" spans="1:17" ht="22.5" hidden="1" outlineLevel="1" x14ac:dyDescent="0.2">
      <c r="A412" s="35"/>
      <c r="B412" s="44" t="s">
        <v>143</v>
      </c>
      <c r="C412" s="39" t="s">
        <v>118</v>
      </c>
      <c r="D412" s="32" t="s">
        <v>75</v>
      </c>
      <c r="E412" s="40" t="s">
        <v>463</v>
      </c>
      <c r="F412" s="42">
        <v>1.82</v>
      </c>
      <c r="G412" s="42"/>
      <c r="H412" s="42"/>
      <c r="I412" s="42"/>
      <c r="J412" s="42">
        <v>0.31</v>
      </c>
      <c r="K412" s="42"/>
      <c r="L412" s="42"/>
      <c r="M412" s="42"/>
      <c r="N412" s="42"/>
      <c r="O412" s="42"/>
      <c r="P412" s="42"/>
      <c r="Q412" s="42"/>
    </row>
    <row r="413" spans="1:17" ht="22.5" hidden="1" outlineLevel="1" x14ac:dyDescent="0.2">
      <c r="A413" s="45" t="s">
        <v>37</v>
      </c>
      <c r="B413" s="44" t="s">
        <v>145</v>
      </c>
      <c r="C413" s="39" t="s">
        <v>146</v>
      </c>
      <c r="D413" s="32" t="s">
        <v>113</v>
      </c>
      <c r="E413" s="40" t="s">
        <v>464</v>
      </c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1:17" ht="22.5" hidden="1" outlineLevel="1" x14ac:dyDescent="0.2">
      <c r="A414" s="35"/>
      <c r="B414" s="44" t="s">
        <v>148</v>
      </c>
      <c r="C414" s="39" t="s">
        <v>126</v>
      </c>
      <c r="D414" s="32" t="s">
        <v>113</v>
      </c>
      <c r="E414" s="40" t="s">
        <v>239</v>
      </c>
      <c r="F414" s="42">
        <v>4294</v>
      </c>
      <c r="G414" s="42"/>
      <c r="H414" s="42"/>
      <c r="I414" s="42"/>
      <c r="J414" s="42">
        <v>11.59</v>
      </c>
      <c r="K414" s="42"/>
      <c r="L414" s="42"/>
      <c r="M414" s="42"/>
      <c r="N414" s="42"/>
      <c r="O414" s="42"/>
      <c r="P414" s="42"/>
      <c r="Q414" s="42"/>
    </row>
    <row r="415" spans="1:17" ht="53.25" collapsed="1" x14ac:dyDescent="0.2">
      <c r="A415" s="35">
        <v>98</v>
      </c>
      <c r="B415" s="38" t="s">
        <v>150</v>
      </c>
      <c r="C415" s="39" t="s">
        <v>151</v>
      </c>
      <c r="D415" s="32" t="s">
        <v>113</v>
      </c>
      <c r="E415" s="40" t="s">
        <v>465</v>
      </c>
      <c r="F415" s="41">
        <v>187037.56</v>
      </c>
      <c r="G415" s="42"/>
      <c r="H415" s="42"/>
      <c r="I415" s="42"/>
      <c r="J415" s="42">
        <v>4058.72</v>
      </c>
      <c r="K415" s="42"/>
      <c r="L415" s="42"/>
      <c r="M415" s="42"/>
      <c r="N415" s="42"/>
      <c r="O415" s="42"/>
      <c r="P415" s="42"/>
      <c r="Q415" s="42"/>
    </row>
    <row r="416" spans="1:17" ht="70.5" x14ac:dyDescent="0.2">
      <c r="A416" s="35">
        <v>99</v>
      </c>
      <c r="B416" s="38" t="s">
        <v>153</v>
      </c>
      <c r="C416" s="39" t="s">
        <v>466</v>
      </c>
      <c r="D416" s="32" t="s">
        <v>27</v>
      </c>
      <c r="E416" s="40" t="s">
        <v>467</v>
      </c>
      <c r="F416" s="41">
        <v>1641.1</v>
      </c>
      <c r="G416" s="41">
        <v>1606.23</v>
      </c>
      <c r="H416" s="41">
        <v>34.869999999999997</v>
      </c>
      <c r="I416" s="41">
        <v>31.82</v>
      </c>
      <c r="J416" s="42">
        <v>369.25</v>
      </c>
      <c r="K416" s="42">
        <v>361.4</v>
      </c>
      <c r="L416" s="42">
        <v>7.85</v>
      </c>
      <c r="M416" s="42">
        <v>7.16</v>
      </c>
      <c r="N416" s="42">
        <v>11.39</v>
      </c>
      <c r="O416" s="42">
        <v>2.56</v>
      </c>
      <c r="P416" s="42">
        <v>0.13</v>
      </c>
      <c r="Q416" s="42">
        <v>0.03</v>
      </c>
    </row>
    <row r="417" spans="1:17" ht="22.5" hidden="1" outlineLevel="1" x14ac:dyDescent="0.2">
      <c r="A417" s="35"/>
      <c r="B417" s="43"/>
      <c r="C417" s="39" t="s">
        <v>156</v>
      </c>
      <c r="D417" s="32" t="s">
        <v>31</v>
      </c>
      <c r="E417" s="40" t="s">
        <v>468</v>
      </c>
      <c r="F417" s="42">
        <v>7.8</v>
      </c>
      <c r="G417" s="42">
        <v>7.8</v>
      </c>
      <c r="H417" s="42"/>
      <c r="I417" s="42"/>
      <c r="J417" s="42">
        <v>19.97</v>
      </c>
      <c r="K417" s="42">
        <v>19.97</v>
      </c>
      <c r="L417" s="42"/>
      <c r="M417" s="42"/>
      <c r="N417" s="42"/>
      <c r="O417" s="42"/>
      <c r="P417" s="42"/>
      <c r="Q417" s="42"/>
    </row>
    <row r="418" spans="1:17" ht="22.5" hidden="1" outlineLevel="1" x14ac:dyDescent="0.2">
      <c r="A418" s="35"/>
      <c r="B418" s="43"/>
      <c r="C418" s="39" t="s">
        <v>101</v>
      </c>
      <c r="D418" s="32" t="s">
        <v>31</v>
      </c>
      <c r="E418" s="40" t="s">
        <v>158</v>
      </c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1:17" ht="24" hidden="1" outlineLevel="1" x14ac:dyDescent="0.2">
      <c r="A419" s="35"/>
      <c r="B419" s="44" t="s">
        <v>103</v>
      </c>
      <c r="C419" s="39" t="s">
        <v>104</v>
      </c>
      <c r="D419" s="32" t="s">
        <v>35</v>
      </c>
      <c r="E419" s="40" t="s">
        <v>158</v>
      </c>
      <c r="F419" s="42">
        <v>31.26</v>
      </c>
      <c r="G419" s="42"/>
      <c r="H419" s="42">
        <v>31.26</v>
      </c>
      <c r="I419" s="42">
        <v>13.5</v>
      </c>
      <c r="J419" s="42">
        <v>0.94</v>
      </c>
      <c r="K419" s="42"/>
      <c r="L419" s="42">
        <v>0.94</v>
      </c>
      <c r="M419" s="42">
        <v>0.41</v>
      </c>
      <c r="N419" s="42"/>
      <c r="O419" s="42"/>
      <c r="P419" s="42"/>
      <c r="Q419" s="42"/>
    </row>
    <row r="420" spans="1:17" ht="22.5" hidden="1" outlineLevel="1" x14ac:dyDescent="0.2">
      <c r="A420" s="45" t="s">
        <v>37</v>
      </c>
      <c r="B420" s="44" t="s">
        <v>159</v>
      </c>
      <c r="C420" s="39" t="s">
        <v>160</v>
      </c>
      <c r="D420" s="32" t="s">
        <v>113</v>
      </c>
      <c r="E420" s="40" t="s">
        <v>469</v>
      </c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1:17" ht="82.5" collapsed="1" x14ac:dyDescent="0.2">
      <c r="A421" s="35">
        <v>100</v>
      </c>
      <c r="B421" s="38" t="s">
        <v>162</v>
      </c>
      <c r="C421" s="39" t="s">
        <v>470</v>
      </c>
      <c r="D421" s="32" t="s">
        <v>52</v>
      </c>
      <c r="E421" s="40" t="s">
        <v>471</v>
      </c>
      <c r="F421" s="41">
        <v>531.73</v>
      </c>
      <c r="G421" s="41">
        <v>531.73</v>
      </c>
      <c r="H421" s="42"/>
      <c r="I421" s="42"/>
      <c r="J421" s="42">
        <v>103.16</v>
      </c>
      <c r="K421" s="42">
        <v>103.16</v>
      </c>
      <c r="L421" s="42"/>
      <c r="M421" s="42"/>
      <c r="N421" s="42">
        <v>3.77</v>
      </c>
      <c r="O421" s="42">
        <v>0.73</v>
      </c>
      <c r="P421" s="42"/>
      <c r="Q421" s="42"/>
    </row>
    <row r="422" spans="1:17" ht="22.5" hidden="1" outlineLevel="1" x14ac:dyDescent="0.2">
      <c r="A422" s="35"/>
      <c r="B422" s="43"/>
      <c r="C422" s="39" t="s">
        <v>156</v>
      </c>
      <c r="D422" s="32" t="s">
        <v>31</v>
      </c>
      <c r="E422" s="40" t="s">
        <v>472</v>
      </c>
      <c r="F422" s="42">
        <v>7.8</v>
      </c>
      <c r="G422" s="42">
        <v>7.8</v>
      </c>
      <c r="H422" s="42"/>
      <c r="I422" s="42"/>
      <c r="J422" s="42">
        <v>5.69</v>
      </c>
      <c r="K422" s="42">
        <v>5.69</v>
      </c>
      <c r="L422" s="42"/>
      <c r="M422" s="42"/>
      <c r="N422" s="42"/>
      <c r="O422" s="42"/>
      <c r="P422" s="42"/>
      <c r="Q422" s="42"/>
    </row>
    <row r="423" spans="1:17" ht="22.5" hidden="1" outlineLevel="1" x14ac:dyDescent="0.2">
      <c r="A423" s="45" t="s">
        <v>37</v>
      </c>
      <c r="B423" s="44" t="s">
        <v>166</v>
      </c>
      <c r="C423" s="39" t="s">
        <v>160</v>
      </c>
      <c r="D423" s="32" t="s">
        <v>113</v>
      </c>
      <c r="E423" s="40" t="s">
        <v>473</v>
      </c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1:17" ht="70.5" collapsed="1" x14ac:dyDescent="0.2">
      <c r="A424" s="35">
        <v>101</v>
      </c>
      <c r="B424" s="38" t="s">
        <v>168</v>
      </c>
      <c r="C424" s="39" t="s">
        <v>474</v>
      </c>
      <c r="D424" s="32" t="s">
        <v>27</v>
      </c>
      <c r="E424" s="40" t="s">
        <v>467</v>
      </c>
      <c r="F424" s="41">
        <v>6751.3</v>
      </c>
      <c r="G424" s="41">
        <v>6370.31</v>
      </c>
      <c r="H424" s="41">
        <v>376.24</v>
      </c>
      <c r="I424" s="41">
        <v>190.38</v>
      </c>
      <c r="J424" s="42">
        <v>1519.04</v>
      </c>
      <c r="K424" s="42">
        <v>1433.32</v>
      </c>
      <c r="L424" s="42">
        <v>84.65</v>
      </c>
      <c r="M424" s="42">
        <v>42.84</v>
      </c>
      <c r="N424" s="42">
        <v>42.4</v>
      </c>
      <c r="O424" s="42">
        <v>9.5399999999999991</v>
      </c>
      <c r="P424" s="42">
        <v>0.85</v>
      </c>
      <c r="Q424" s="42">
        <v>0.19</v>
      </c>
    </row>
    <row r="425" spans="1:17" ht="22.5" hidden="1" outlineLevel="1" x14ac:dyDescent="0.2">
      <c r="A425" s="35"/>
      <c r="B425" s="43"/>
      <c r="C425" s="39" t="s">
        <v>171</v>
      </c>
      <c r="D425" s="32" t="s">
        <v>31</v>
      </c>
      <c r="E425" s="40" t="s">
        <v>475</v>
      </c>
      <c r="F425" s="42">
        <v>8.31</v>
      </c>
      <c r="G425" s="42">
        <v>8.31</v>
      </c>
      <c r="H425" s="42"/>
      <c r="I425" s="42"/>
      <c r="J425" s="42">
        <v>79.28</v>
      </c>
      <c r="K425" s="42">
        <v>79.28</v>
      </c>
      <c r="L425" s="42"/>
      <c r="M425" s="42"/>
      <c r="N425" s="42"/>
      <c r="O425" s="42"/>
      <c r="P425" s="42"/>
      <c r="Q425" s="42"/>
    </row>
    <row r="426" spans="1:17" ht="22.5" hidden="1" outlineLevel="1" x14ac:dyDescent="0.2">
      <c r="A426" s="35"/>
      <c r="B426" s="43"/>
      <c r="C426" s="39" t="s">
        <v>101</v>
      </c>
      <c r="D426" s="32" t="s">
        <v>31</v>
      </c>
      <c r="E426" s="40" t="s">
        <v>251</v>
      </c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1:17" ht="24" hidden="1" outlineLevel="1" x14ac:dyDescent="0.2">
      <c r="A427" s="35"/>
      <c r="B427" s="44" t="s">
        <v>103</v>
      </c>
      <c r="C427" s="39" t="s">
        <v>104</v>
      </c>
      <c r="D427" s="32" t="s">
        <v>35</v>
      </c>
      <c r="E427" s="40" t="s">
        <v>252</v>
      </c>
      <c r="F427" s="42">
        <v>31.26</v>
      </c>
      <c r="G427" s="42"/>
      <c r="H427" s="42">
        <v>31.26</v>
      </c>
      <c r="I427" s="42">
        <v>13.5</v>
      </c>
      <c r="J427" s="42">
        <v>2.5</v>
      </c>
      <c r="K427" s="42"/>
      <c r="L427" s="42">
        <v>2.5</v>
      </c>
      <c r="M427" s="42">
        <v>1.08</v>
      </c>
      <c r="N427" s="42"/>
      <c r="O427" s="42"/>
      <c r="P427" s="42"/>
      <c r="Q427" s="42"/>
    </row>
    <row r="428" spans="1:17" ht="22.5" hidden="1" outlineLevel="1" x14ac:dyDescent="0.2">
      <c r="A428" s="35"/>
      <c r="B428" s="44" t="s">
        <v>106</v>
      </c>
      <c r="C428" s="39" t="s">
        <v>107</v>
      </c>
      <c r="D428" s="32" t="s">
        <v>35</v>
      </c>
      <c r="E428" s="40" t="s">
        <v>253</v>
      </c>
      <c r="F428" s="42">
        <v>65.709999999999994</v>
      </c>
      <c r="G428" s="42"/>
      <c r="H428" s="42">
        <v>65.709999999999994</v>
      </c>
      <c r="I428" s="42">
        <v>11.6</v>
      </c>
      <c r="J428" s="42">
        <v>7.23</v>
      </c>
      <c r="K428" s="42"/>
      <c r="L428" s="42">
        <v>7.23</v>
      </c>
      <c r="M428" s="42">
        <v>1.28</v>
      </c>
      <c r="N428" s="42"/>
      <c r="O428" s="42"/>
      <c r="P428" s="42"/>
      <c r="Q428" s="42"/>
    </row>
    <row r="429" spans="1:17" ht="22.5" hidden="1" outlineLevel="1" x14ac:dyDescent="0.2">
      <c r="A429" s="45" t="s">
        <v>37</v>
      </c>
      <c r="B429" s="44" t="s">
        <v>176</v>
      </c>
      <c r="C429" s="39" t="s">
        <v>177</v>
      </c>
      <c r="D429" s="32" t="s">
        <v>40</v>
      </c>
      <c r="E429" s="40" t="s">
        <v>476</v>
      </c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1:17" ht="22.5" hidden="1" outlineLevel="1" x14ac:dyDescent="0.2">
      <c r="A430" s="35"/>
      <c r="B430" s="44" t="s">
        <v>143</v>
      </c>
      <c r="C430" s="39" t="s">
        <v>118</v>
      </c>
      <c r="D430" s="32" t="s">
        <v>75</v>
      </c>
      <c r="E430" s="40" t="s">
        <v>477</v>
      </c>
      <c r="F430" s="42">
        <v>1.82</v>
      </c>
      <c r="G430" s="42"/>
      <c r="H430" s="42"/>
      <c r="I430" s="42"/>
      <c r="J430" s="42">
        <v>0.2</v>
      </c>
      <c r="K430" s="42"/>
      <c r="L430" s="42"/>
      <c r="M430" s="42"/>
      <c r="N430" s="42"/>
      <c r="O430" s="42"/>
      <c r="P430" s="42"/>
      <c r="Q430" s="42"/>
    </row>
    <row r="431" spans="1:17" ht="22.5" hidden="1" outlineLevel="1" x14ac:dyDescent="0.2">
      <c r="A431" s="45" t="s">
        <v>37</v>
      </c>
      <c r="B431" s="44" t="s">
        <v>180</v>
      </c>
      <c r="C431" s="39" t="s">
        <v>181</v>
      </c>
      <c r="D431" s="32" t="s">
        <v>75</v>
      </c>
      <c r="E431" s="40" t="s">
        <v>478</v>
      </c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1:17" ht="63" collapsed="1" x14ac:dyDescent="0.2">
      <c r="A432" s="35">
        <v>102</v>
      </c>
      <c r="B432" s="38" t="s">
        <v>183</v>
      </c>
      <c r="C432" s="39" t="s">
        <v>184</v>
      </c>
      <c r="D432" s="32" t="s">
        <v>40</v>
      </c>
      <c r="E432" s="46">
        <v>22.5</v>
      </c>
      <c r="F432" s="41">
        <v>312.99</v>
      </c>
      <c r="G432" s="42"/>
      <c r="H432" s="42"/>
      <c r="I432" s="42"/>
      <c r="J432" s="42">
        <v>7042.28</v>
      </c>
      <c r="K432" s="42"/>
      <c r="L432" s="42"/>
      <c r="M432" s="42"/>
      <c r="N432" s="42"/>
      <c r="O432" s="42"/>
      <c r="P432" s="42"/>
      <c r="Q432" s="42"/>
    </row>
    <row r="433" spans="1:17" ht="53.25" x14ac:dyDescent="0.2">
      <c r="A433" s="35">
        <v>103</v>
      </c>
      <c r="B433" s="38" t="s">
        <v>185</v>
      </c>
      <c r="C433" s="39" t="s">
        <v>186</v>
      </c>
      <c r="D433" s="32" t="s">
        <v>75</v>
      </c>
      <c r="E433" s="46">
        <v>7.7</v>
      </c>
      <c r="F433" s="41">
        <v>134.78</v>
      </c>
      <c r="G433" s="42"/>
      <c r="H433" s="42"/>
      <c r="I433" s="42"/>
      <c r="J433" s="42">
        <v>1037.81</v>
      </c>
      <c r="K433" s="42"/>
      <c r="L433" s="42"/>
      <c r="M433" s="42"/>
      <c r="N433" s="42"/>
      <c r="O433" s="42"/>
      <c r="P433" s="42"/>
      <c r="Q433" s="42"/>
    </row>
    <row r="434" spans="1:17" ht="82.5" x14ac:dyDescent="0.2">
      <c r="A434" s="35">
        <v>104</v>
      </c>
      <c r="B434" s="38" t="s">
        <v>187</v>
      </c>
      <c r="C434" s="39" t="s">
        <v>479</v>
      </c>
      <c r="D434" s="32" t="s">
        <v>52</v>
      </c>
      <c r="E434" s="40" t="s">
        <v>471</v>
      </c>
      <c r="F434" s="41">
        <v>1511.36</v>
      </c>
      <c r="G434" s="41">
        <v>1108.67</v>
      </c>
      <c r="H434" s="41">
        <v>18.3</v>
      </c>
      <c r="I434" s="41">
        <v>7.59</v>
      </c>
      <c r="J434" s="42">
        <v>293.2</v>
      </c>
      <c r="K434" s="42">
        <v>215.08</v>
      </c>
      <c r="L434" s="42">
        <v>3.55</v>
      </c>
      <c r="M434" s="42">
        <v>1.47</v>
      </c>
      <c r="N434" s="42">
        <v>6.68</v>
      </c>
      <c r="O434" s="42">
        <v>1.3</v>
      </c>
      <c r="P434" s="42">
        <v>0.04</v>
      </c>
      <c r="Q434" s="42">
        <v>0.01</v>
      </c>
    </row>
    <row r="435" spans="1:17" ht="22.5" hidden="1" outlineLevel="1" x14ac:dyDescent="0.2">
      <c r="A435" s="35"/>
      <c r="B435" s="43"/>
      <c r="C435" s="39" t="s">
        <v>189</v>
      </c>
      <c r="D435" s="32" t="s">
        <v>31</v>
      </c>
      <c r="E435" s="40" t="s">
        <v>480</v>
      </c>
      <c r="F435" s="42">
        <v>9.18</v>
      </c>
      <c r="G435" s="42">
        <v>9.18</v>
      </c>
      <c r="H435" s="42"/>
      <c r="I435" s="42"/>
      <c r="J435" s="42">
        <v>11.93</v>
      </c>
      <c r="K435" s="42">
        <v>11.93</v>
      </c>
      <c r="L435" s="42"/>
      <c r="M435" s="42"/>
      <c r="N435" s="42"/>
      <c r="O435" s="42"/>
      <c r="P435" s="42"/>
      <c r="Q435" s="42"/>
    </row>
    <row r="436" spans="1:17" ht="22.5" hidden="1" outlineLevel="1" x14ac:dyDescent="0.2">
      <c r="A436" s="35"/>
      <c r="B436" s="43"/>
      <c r="C436" s="39" t="s">
        <v>101</v>
      </c>
      <c r="D436" s="32" t="s">
        <v>31</v>
      </c>
      <c r="E436" s="40" t="s">
        <v>191</v>
      </c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1:17" ht="24" hidden="1" outlineLevel="1" x14ac:dyDescent="0.2">
      <c r="A437" s="35"/>
      <c r="B437" s="44" t="s">
        <v>103</v>
      </c>
      <c r="C437" s="39" t="s">
        <v>104</v>
      </c>
      <c r="D437" s="32" t="s">
        <v>35</v>
      </c>
      <c r="E437" s="40" t="s">
        <v>192</v>
      </c>
      <c r="F437" s="42">
        <v>31.26</v>
      </c>
      <c r="G437" s="42"/>
      <c r="H437" s="42">
        <v>31.26</v>
      </c>
      <c r="I437" s="42">
        <v>13.5</v>
      </c>
      <c r="J437" s="42"/>
      <c r="K437" s="42"/>
      <c r="L437" s="42"/>
      <c r="M437" s="42"/>
      <c r="N437" s="42"/>
      <c r="O437" s="42"/>
      <c r="P437" s="42"/>
      <c r="Q437" s="42"/>
    </row>
    <row r="438" spans="1:17" ht="22.5" hidden="1" outlineLevel="1" x14ac:dyDescent="0.2">
      <c r="A438" s="35"/>
      <c r="B438" s="44" t="s">
        <v>106</v>
      </c>
      <c r="C438" s="39" t="s">
        <v>107</v>
      </c>
      <c r="D438" s="32" t="s">
        <v>35</v>
      </c>
      <c r="E438" s="40" t="s">
        <v>193</v>
      </c>
      <c r="F438" s="42">
        <v>65.709999999999994</v>
      </c>
      <c r="G438" s="42"/>
      <c r="H438" s="42">
        <v>65.709999999999994</v>
      </c>
      <c r="I438" s="42">
        <v>11.6</v>
      </c>
      <c r="J438" s="42">
        <v>0.66</v>
      </c>
      <c r="K438" s="42"/>
      <c r="L438" s="42">
        <v>0.66</v>
      </c>
      <c r="M438" s="42">
        <v>0.12</v>
      </c>
      <c r="N438" s="42"/>
      <c r="O438" s="42"/>
      <c r="P438" s="42"/>
      <c r="Q438" s="42"/>
    </row>
    <row r="439" spans="1:17" ht="22.5" hidden="1" outlineLevel="1" x14ac:dyDescent="0.2">
      <c r="A439" s="35"/>
      <c r="B439" s="44" t="s">
        <v>194</v>
      </c>
      <c r="C439" s="39" t="s">
        <v>195</v>
      </c>
      <c r="D439" s="32" t="s">
        <v>59</v>
      </c>
      <c r="E439" s="40" t="s">
        <v>481</v>
      </c>
      <c r="F439" s="42">
        <v>12</v>
      </c>
      <c r="G439" s="42"/>
      <c r="H439" s="42"/>
      <c r="I439" s="42"/>
      <c r="J439" s="42">
        <v>6.12</v>
      </c>
      <c r="K439" s="42"/>
      <c r="L439" s="42"/>
      <c r="M439" s="42"/>
      <c r="N439" s="42"/>
      <c r="O439" s="42"/>
      <c r="P439" s="42"/>
      <c r="Q439" s="42"/>
    </row>
    <row r="440" spans="1:17" ht="22.5" hidden="1" outlineLevel="1" x14ac:dyDescent="0.2">
      <c r="A440" s="35"/>
      <c r="B440" s="44" t="s">
        <v>197</v>
      </c>
      <c r="C440" s="39" t="s">
        <v>198</v>
      </c>
      <c r="D440" s="32" t="s">
        <v>199</v>
      </c>
      <c r="E440" s="40" t="s">
        <v>482</v>
      </c>
      <c r="F440" s="42">
        <v>160</v>
      </c>
      <c r="G440" s="42"/>
      <c r="H440" s="42"/>
      <c r="I440" s="42"/>
      <c r="J440" s="42">
        <v>8.16</v>
      </c>
      <c r="K440" s="42"/>
      <c r="L440" s="42"/>
      <c r="M440" s="42"/>
      <c r="N440" s="42"/>
      <c r="O440" s="42"/>
      <c r="P440" s="42"/>
      <c r="Q440" s="42"/>
    </row>
    <row r="441" spans="1:17" ht="22.5" hidden="1" outlineLevel="1" x14ac:dyDescent="0.2">
      <c r="A441" s="45" t="s">
        <v>37</v>
      </c>
      <c r="B441" s="44" t="s">
        <v>201</v>
      </c>
      <c r="C441" s="39" t="s">
        <v>202</v>
      </c>
      <c r="D441" s="32" t="s">
        <v>48</v>
      </c>
      <c r="E441" s="40" t="s">
        <v>483</v>
      </c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1:17" ht="22.5" hidden="1" outlineLevel="1" x14ac:dyDescent="0.2">
      <c r="A442" s="45" t="s">
        <v>37</v>
      </c>
      <c r="B442" s="44" t="s">
        <v>204</v>
      </c>
      <c r="C442" s="39" t="s">
        <v>205</v>
      </c>
      <c r="D442" s="32" t="s">
        <v>206</v>
      </c>
      <c r="E442" s="40" t="s">
        <v>484</v>
      </c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1:17" ht="22.5" hidden="1" outlineLevel="1" x14ac:dyDescent="0.2">
      <c r="A443" s="45" t="s">
        <v>37</v>
      </c>
      <c r="B443" s="44" t="s">
        <v>208</v>
      </c>
      <c r="C443" s="39" t="s">
        <v>209</v>
      </c>
      <c r="D443" s="32" t="s">
        <v>206</v>
      </c>
      <c r="E443" s="40" t="s">
        <v>484</v>
      </c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1:17" ht="22.5" hidden="1" outlineLevel="1" x14ac:dyDescent="0.2">
      <c r="A444" s="45" t="s">
        <v>37</v>
      </c>
      <c r="B444" s="44" t="s">
        <v>210</v>
      </c>
      <c r="C444" s="39" t="s">
        <v>211</v>
      </c>
      <c r="D444" s="32" t="s">
        <v>206</v>
      </c>
      <c r="E444" s="40" t="s">
        <v>485</v>
      </c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1:17" ht="22.5" hidden="1" outlineLevel="1" x14ac:dyDescent="0.2">
      <c r="A445" s="45" t="s">
        <v>37</v>
      </c>
      <c r="B445" s="44" t="s">
        <v>213</v>
      </c>
      <c r="C445" s="39" t="s">
        <v>214</v>
      </c>
      <c r="D445" s="32" t="s">
        <v>206</v>
      </c>
      <c r="E445" s="40" t="s">
        <v>486</v>
      </c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1:17" ht="22.5" hidden="1" outlineLevel="1" x14ac:dyDescent="0.2">
      <c r="A446" s="45" t="s">
        <v>37</v>
      </c>
      <c r="B446" s="44" t="s">
        <v>216</v>
      </c>
      <c r="C446" s="39" t="s">
        <v>217</v>
      </c>
      <c r="D446" s="32" t="s">
        <v>206</v>
      </c>
      <c r="E446" s="40" t="s">
        <v>486</v>
      </c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1:17" ht="53.25" collapsed="1" x14ac:dyDescent="0.2">
      <c r="A447" s="35">
        <v>105</v>
      </c>
      <c r="B447" s="38" t="s">
        <v>218</v>
      </c>
      <c r="C447" s="39" t="s">
        <v>219</v>
      </c>
      <c r="D447" s="32" t="s">
        <v>48</v>
      </c>
      <c r="E447" s="46">
        <v>19.399999999999999</v>
      </c>
      <c r="F447" s="41">
        <v>64.209999999999994</v>
      </c>
      <c r="G447" s="42"/>
      <c r="H447" s="42"/>
      <c r="I447" s="42"/>
      <c r="J447" s="42">
        <v>1245.67</v>
      </c>
      <c r="K447" s="42"/>
      <c r="L447" s="42"/>
      <c r="M447" s="42"/>
      <c r="N447" s="42"/>
      <c r="O447" s="42"/>
      <c r="P447" s="42"/>
      <c r="Q447" s="42"/>
    </row>
    <row r="448" spans="1:17" ht="53.25" x14ac:dyDescent="0.2">
      <c r="A448" s="35">
        <v>106</v>
      </c>
      <c r="B448" s="38" t="s">
        <v>223</v>
      </c>
      <c r="C448" s="39" t="s">
        <v>224</v>
      </c>
      <c r="D448" s="32" t="s">
        <v>59</v>
      </c>
      <c r="E448" s="40" t="s">
        <v>225</v>
      </c>
      <c r="F448" s="41">
        <v>668.16</v>
      </c>
      <c r="G448" s="42"/>
      <c r="H448" s="42"/>
      <c r="I448" s="42"/>
      <c r="J448" s="42">
        <v>13.36</v>
      </c>
      <c r="K448" s="42"/>
      <c r="L448" s="42"/>
      <c r="M448" s="42"/>
      <c r="N448" s="42"/>
      <c r="O448" s="42"/>
      <c r="P448" s="42"/>
      <c r="Q448" s="42"/>
    </row>
    <row r="449" spans="1:17" ht="63" x14ac:dyDescent="0.2">
      <c r="A449" s="35">
        <v>107</v>
      </c>
      <c r="B449" s="38" t="s">
        <v>226</v>
      </c>
      <c r="C449" s="39" t="s">
        <v>227</v>
      </c>
      <c r="D449" s="32" t="s">
        <v>59</v>
      </c>
      <c r="E449" s="40" t="s">
        <v>225</v>
      </c>
      <c r="F449" s="41">
        <v>328.86</v>
      </c>
      <c r="G449" s="42"/>
      <c r="H449" s="42"/>
      <c r="I449" s="42"/>
      <c r="J449" s="42">
        <v>6.58</v>
      </c>
      <c r="K449" s="42"/>
      <c r="L449" s="42"/>
      <c r="M449" s="42"/>
      <c r="N449" s="42"/>
      <c r="O449" s="42"/>
      <c r="P449" s="42"/>
      <c r="Q449" s="42"/>
    </row>
    <row r="450" spans="1:17" ht="63" x14ac:dyDescent="0.2">
      <c r="A450" s="35">
        <v>108</v>
      </c>
      <c r="B450" s="38" t="s">
        <v>220</v>
      </c>
      <c r="C450" s="39" t="s">
        <v>221</v>
      </c>
      <c r="D450" s="32" t="s">
        <v>59</v>
      </c>
      <c r="E450" s="40" t="s">
        <v>222</v>
      </c>
      <c r="F450" s="41">
        <v>668.16</v>
      </c>
      <c r="G450" s="42"/>
      <c r="H450" s="42"/>
      <c r="I450" s="42"/>
      <c r="J450" s="42">
        <v>26.73</v>
      </c>
      <c r="K450" s="42"/>
      <c r="L450" s="42"/>
      <c r="M450" s="42"/>
      <c r="N450" s="42"/>
      <c r="O450" s="42"/>
      <c r="P450" s="42"/>
      <c r="Q450" s="42"/>
    </row>
    <row r="451" spans="1:17" ht="53.25" x14ac:dyDescent="0.2">
      <c r="A451" s="35">
        <v>109</v>
      </c>
      <c r="B451" s="38" t="s">
        <v>228</v>
      </c>
      <c r="C451" s="39" t="s">
        <v>229</v>
      </c>
      <c r="D451" s="32" t="s">
        <v>59</v>
      </c>
      <c r="E451" s="40" t="s">
        <v>487</v>
      </c>
      <c r="F451" s="41">
        <v>668.16</v>
      </c>
      <c r="G451" s="42"/>
      <c r="H451" s="42"/>
      <c r="I451" s="42"/>
      <c r="J451" s="42">
        <v>126.95</v>
      </c>
      <c r="K451" s="42"/>
      <c r="L451" s="42"/>
      <c r="M451" s="42"/>
      <c r="N451" s="42"/>
      <c r="O451" s="42"/>
      <c r="P451" s="42"/>
      <c r="Q451" s="42"/>
    </row>
    <row r="452" spans="1:17" ht="15" x14ac:dyDescent="0.2">
      <c r="A452" s="57" t="s">
        <v>488</v>
      </c>
      <c r="B452" s="56"/>
      <c r="C452" s="56"/>
      <c r="D452" s="56"/>
      <c r="E452" s="56"/>
      <c r="F452" s="56"/>
      <c r="G452" s="56"/>
      <c r="H452" s="56"/>
      <c r="I452" s="56"/>
      <c r="J452" s="47">
        <v>25555.16</v>
      </c>
      <c r="K452" s="42"/>
      <c r="L452" s="42"/>
      <c r="M452" s="42"/>
      <c r="N452" s="42"/>
      <c r="O452" s="47">
        <v>32.119999999999997</v>
      </c>
      <c r="P452" s="42"/>
      <c r="Q452" s="47">
        <v>0.37</v>
      </c>
    </row>
    <row r="453" spans="1:17" ht="19.149999999999999" customHeight="1" x14ac:dyDescent="0.2">
      <c r="A453" s="60" t="s">
        <v>489</v>
      </c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</row>
    <row r="454" spans="1:17" ht="106.5" x14ac:dyDescent="0.2">
      <c r="A454" s="35">
        <v>110</v>
      </c>
      <c r="B454" s="38" t="s">
        <v>26</v>
      </c>
      <c r="C454" s="39" t="s">
        <v>28</v>
      </c>
      <c r="D454" s="32" t="s">
        <v>27</v>
      </c>
      <c r="E454" s="40" t="s">
        <v>29</v>
      </c>
      <c r="F454" s="41">
        <v>14115.1</v>
      </c>
      <c r="G454" s="41">
        <v>10987.04</v>
      </c>
      <c r="H454" s="41">
        <v>51.97</v>
      </c>
      <c r="I454" s="42"/>
      <c r="J454" s="42">
        <v>127.04</v>
      </c>
      <c r="K454" s="42">
        <v>98.88</v>
      </c>
      <c r="L454" s="42">
        <v>0.47</v>
      </c>
      <c r="M454" s="42"/>
      <c r="N454" s="42">
        <v>67</v>
      </c>
      <c r="O454" s="42">
        <v>0.6</v>
      </c>
      <c r="P454" s="42"/>
      <c r="Q454" s="42"/>
    </row>
    <row r="455" spans="1:17" ht="22.5" hidden="1" outlineLevel="1" x14ac:dyDescent="0.2">
      <c r="A455" s="35"/>
      <c r="B455" s="43"/>
      <c r="C455" s="39" t="s">
        <v>30</v>
      </c>
      <c r="D455" s="32" t="s">
        <v>31</v>
      </c>
      <c r="E455" s="40" t="s">
        <v>32</v>
      </c>
      <c r="F455" s="42">
        <v>9.07</v>
      </c>
      <c r="G455" s="42">
        <v>9.07</v>
      </c>
      <c r="H455" s="42"/>
      <c r="I455" s="42"/>
      <c r="J455" s="42">
        <v>5.44</v>
      </c>
      <c r="K455" s="42">
        <v>5.44</v>
      </c>
      <c r="L455" s="42"/>
      <c r="M455" s="42"/>
      <c r="N455" s="42"/>
      <c r="O455" s="42"/>
      <c r="P455" s="42"/>
      <c r="Q455" s="42"/>
    </row>
    <row r="456" spans="1:17" ht="22.5" hidden="1" outlineLevel="1" x14ac:dyDescent="0.2">
      <c r="A456" s="35"/>
      <c r="B456" s="44" t="s">
        <v>33</v>
      </c>
      <c r="C456" s="39" t="s">
        <v>34</v>
      </c>
      <c r="D456" s="32" t="s">
        <v>35</v>
      </c>
      <c r="E456" s="40" t="s">
        <v>36</v>
      </c>
      <c r="F456" s="42">
        <v>33.590000000000003</v>
      </c>
      <c r="G456" s="42"/>
      <c r="H456" s="42">
        <v>33.590000000000003</v>
      </c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1:17" ht="22.5" hidden="1" outlineLevel="1" x14ac:dyDescent="0.2">
      <c r="A457" s="45" t="s">
        <v>37</v>
      </c>
      <c r="B457" s="44" t="s">
        <v>38</v>
      </c>
      <c r="C457" s="39" t="s">
        <v>39</v>
      </c>
      <c r="D457" s="32" t="s">
        <v>40</v>
      </c>
      <c r="E457" s="40" t="s">
        <v>41</v>
      </c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1:17" ht="22.5" hidden="1" outlineLevel="1" x14ac:dyDescent="0.2">
      <c r="A458" s="35"/>
      <c r="B458" s="44" t="s">
        <v>42</v>
      </c>
      <c r="C458" s="39" t="s">
        <v>43</v>
      </c>
      <c r="D458" s="32" t="s">
        <v>44</v>
      </c>
      <c r="E458" s="40" t="s">
        <v>45</v>
      </c>
      <c r="F458" s="42">
        <v>2.44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1:17" ht="24" hidden="1" outlineLevel="1" x14ac:dyDescent="0.2">
      <c r="A459" s="35"/>
      <c r="B459" s="44" t="s">
        <v>46</v>
      </c>
      <c r="C459" s="39" t="s">
        <v>47</v>
      </c>
      <c r="D459" s="32" t="s">
        <v>48</v>
      </c>
      <c r="E459" s="40" t="s">
        <v>49</v>
      </c>
      <c r="F459" s="42">
        <v>0.17</v>
      </c>
      <c r="G459" s="42"/>
      <c r="H459" s="42"/>
      <c r="I459" s="42"/>
      <c r="J459" s="42">
        <v>0.18</v>
      </c>
      <c r="K459" s="42"/>
      <c r="L459" s="42"/>
      <c r="M459" s="42"/>
      <c r="N459" s="42"/>
      <c r="O459" s="42"/>
      <c r="P459" s="42"/>
      <c r="Q459" s="42"/>
    </row>
    <row r="460" spans="1:17" ht="24" hidden="1" outlineLevel="1" x14ac:dyDescent="0.2">
      <c r="A460" s="35"/>
      <c r="B460" s="44" t="s">
        <v>50</v>
      </c>
      <c r="C460" s="39" t="s">
        <v>51</v>
      </c>
      <c r="D460" s="32" t="s">
        <v>52</v>
      </c>
      <c r="E460" s="40" t="s">
        <v>53</v>
      </c>
      <c r="F460" s="42">
        <v>173</v>
      </c>
      <c r="G460" s="42"/>
      <c r="H460" s="42"/>
      <c r="I460" s="42"/>
      <c r="J460" s="42">
        <v>1.25</v>
      </c>
      <c r="K460" s="42"/>
      <c r="L460" s="42"/>
      <c r="M460" s="42"/>
      <c r="N460" s="42"/>
      <c r="O460" s="42"/>
      <c r="P460" s="42"/>
      <c r="Q460" s="42"/>
    </row>
    <row r="461" spans="1:17" ht="22.5" hidden="1" outlineLevel="1" x14ac:dyDescent="0.2">
      <c r="A461" s="45" t="s">
        <v>37</v>
      </c>
      <c r="B461" s="44" t="s">
        <v>54</v>
      </c>
      <c r="C461" s="39" t="s">
        <v>55</v>
      </c>
      <c r="D461" s="32" t="s">
        <v>48</v>
      </c>
      <c r="E461" s="40" t="s">
        <v>56</v>
      </c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1:17" ht="22.5" hidden="1" outlineLevel="1" x14ac:dyDescent="0.2">
      <c r="A462" s="35"/>
      <c r="B462" s="44" t="s">
        <v>57</v>
      </c>
      <c r="C462" s="39" t="s">
        <v>58</v>
      </c>
      <c r="D462" s="32" t="s">
        <v>59</v>
      </c>
      <c r="E462" s="40" t="s">
        <v>60</v>
      </c>
      <c r="F462" s="42">
        <v>8</v>
      </c>
      <c r="G462" s="42"/>
      <c r="H462" s="42"/>
      <c r="I462" s="42"/>
      <c r="J462" s="42">
        <v>0.11</v>
      </c>
      <c r="K462" s="42"/>
      <c r="L462" s="42"/>
      <c r="M462" s="42"/>
      <c r="N462" s="42"/>
      <c r="O462" s="42"/>
      <c r="P462" s="42"/>
      <c r="Q462" s="42"/>
    </row>
    <row r="463" spans="1:17" ht="22.5" hidden="1" outlineLevel="1" x14ac:dyDescent="0.2">
      <c r="A463" s="35"/>
      <c r="B463" s="44" t="s">
        <v>61</v>
      </c>
      <c r="C463" s="39" t="s">
        <v>62</v>
      </c>
      <c r="D463" s="32" t="s">
        <v>59</v>
      </c>
      <c r="E463" s="40" t="s">
        <v>63</v>
      </c>
      <c r="F463" s="42">
        <v>2</v>
      </c>
      <c r="G463" s="42"/>
      <c r="H463" s="42"/>
      <c r="I463" s="42"/>
      <c r="J463" s="42">
        <v>0.35</v>
      </c>
      <c r="K463" s="42"/>
      <c r="L463" s="42"/>
      <c r="M463" s="42"/>
      <c r="N463" s="42"/>
      <c r="O463" s="42"/>
      <c r="P463" s="42"/>
      <c r="Q463" s="42"/>
    </row>
    <row r="464" spans="1:17" ht="22.5" hidden="1" outlineLevel="1" x14ac:dyDescent="0.2">
      <c r="A464" s="45" t="s">
        <v>37</v>
      </c>
      <c r="B464" s="44" t="s">
        <v>64</v>
      </c>
      <c r="C464" s="39" t="s">
        <v>65</v>
      </c>
      <c r="D464" s="32" t="s">
        <v>48</v>
      </c>
      <c r="E464" s="40" t="s">
        <v>66</v>
      </c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1:17" ht="22.5" hidden="1" outlineLevel="1" x14ac:dyDescent="0.2">
      <c r="A465" s="45" t="s">
        <v>37</v>
      </c>
      <c r="B465" s="44" t="s">
        <v>67</v>
      </c>
      <c r="C465" s="39" t="s">
        <v>68</v>
      </c>
      <c r="D465" s="32" t="s">
        <v>48</v>
      </c>
      <c r="E465" s="40" t="s">
        <v>69</v>
      </c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1:17" ht="22.5" hidden="1" outlineLevel="1" x14ac:dyDescent="0.2">
      <c r="A466" s="45" t="s">
        <v>37</v>
      </c>
      <c r="B466" s="44" t="s">
        <v>70</v>
      </c>
      <c r="C466" s="39" t="s">
        <v>71</v>
      </c>
      <c r="D466" s="32" t="s">
        <v>48</v>
      </c>
      <c r="E466" s="40" t="s">
        <v>72</v>
      </c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ht="24" hidden="1" outlineLevel="1" x14ac:dyDescent="0.2">
      <c r="A467" s="35"/>
      <c r="B467" s="44" t="s">
        <v>73</v>
      </c>
      <c r="C467" s="39" t="s">
        <v>74</v>
      </c>
      <c r="D467" s="32" t="s">
        <v>75</v>
      </c>
      <c r="E467" s="40" t="s">
        <v>76</v>
      </c>
      <c r="F467" s="42">
        <v>1.58</v>
      </c>
      <c r="G467" s="42"/>
      <c r="H467" s="42"/>
      <c r="I467" s="42"/>
      <c r="J467" s="42">
        <v>1.08</v>
      </c>
      <c r="K467" s="42"/>
      <c r="L467" s="42"/>
      <c r="M467" s="42"/>
      <c r="N467" s="42"/>
      <c r="O467" s="42"/>
      <c r="P467" s="42"/>
      <c r="Q467" s="42"/>
    </row>
    <row r="468" spans="1:17" ht="24" hidden="1" outlineLevel="1" x14ac:dyDescent="0.2">
      <c r="A468" s="35"/>
      <c r="B468" s="44" t="s">
        <v>77</v>
      </c>
      <c r="C468" s="39" t="s">
        <v>78</v>
      </c>
      <c r="D468" s="32" t="s">
        <v>75</v>
      </c>
      <c r="E468" s="40" t="s">
        <v>79</v>
      </c>
      <c r="F468" s="42">
        <v>13.08</v>
      </c>
      <c r="G468" s="42"/>
      <c r="H468" s="42"/>
      <c r="I468" s="42"/>
      <c r="J468" s="42">
        <v>1.18</v>
      </c>
      <c r="K468" s="42"/>
      <c r="L468" s="42"/>
      <c r="M468" s="42"/>
      <c r="N468" s="42"/>
      <c r="O468" s="42"/>
      <c r="P468" s="42"/>
      <c r="Q468" s="42"/>
    </row>
    <row r="469" spans="1:17" ht="24" hidden="1" outlineLevel="1" x14ac:dyDescent="0.2">
      <c r="A469" s="35"/>
      <c r="B469" s="44" t="s">
        <v>80</v>
      </c>
      <c r="C469" s="39" t="s">
        <v>81</v>
      </c>
      <c r="D469" s="32" t="s">
        <v>75</v>
      </c>
      <c r="E469" s="40" t="s">
        <v>82</v>
      </c>
      <c r="F469" s="42">
        <v>7.46</v>
      </c>
      <c r="G469" s="42"/>
      <c r="H469" s="42"/>
      <c r="I469" s="42"/>
      <c r="J469" s="42">
        <v>0.34</v>
      </c>
      <c r="K469" s="42"/>
      <c r="L469" s="42"/>
      <c r="M469" s="42"/>
      <c r="N469" s="42"/>
      <c r="O469" s="42"/>
      <c r="P469" s="42"/>
      <c r="Q469" s="42"/>
    </row>
    <row r="470" spans="1:17" ht="24" hidden="1" outlineLevel="1" x14ac:dyDescent="0.2">
      <c r="A470" s="35"/>
      <c r="B470" s="44" t="s">
        <v>83</v>
      </c>
      <c r="C470" s="39" t="s">
        <v>84</v>
      </c>
      <c r="D470" s="32" t="s">
        <v>75</v>
      </c>
      <c r="E470" s="40" t="s">
        <v>85</v>
      </c>
      <c r="F470" s="42">
        <v>2.7</v>
      </c>
      <c r="G470" s="42"/>
      <c r="H470" s="42"/>
      <c r="I470" s="42"/>
      <c r="J470" s="42">
        <v>0.83</v>
      </c>
      <c r="K470" s="42"/>
      <c r="L470" s="42"/>
      <c r="M470" s="42"/>
      <c r="N470" s="42"/>
      <c r="O470" s="42"/>
      <c r="P470" s="42"/>
      <c r="Q470" s="42"/>
    </row>
    <row r="471" spans="1:17" ht="53.25" collapsed="1" x14ac:dyDescent="0.2">
      <c r="A471" s="35">
        <v>111</v>
      </c>
      <c r="B471" s="38" t="s">
        <v>86</v>
      </c>
      <c r="C471" s="39" t="s">
        <v>87</v>
      </c>
      <c r="D471" s="32" t="s">
        <v>40</v>
      </c>
      <c r="E471" s="46">
        <v>1.008</v>
      </c>
      <c r="F471" s="41">
        <v>86.65</v>
      </c>
      <c r="G471" s="42"/>
      <c r="H471" s="42"/>
      <c r="I471" s="42"/>
      <c r="J471" s="42">
        <v>87.34</v>
      </c>
      <c r="K471" s="42"/>
      <c r="L471" s="42"/>
      <c r="M471" s="42"/>
      <c r="N471" s="42"/>
      <c r="O471" s="42"/>
      <c r="P471" s="42"/>
      <c r="Q471" s="42"/>
    </row>
    <row r="472" spans="1:17" ht="63" x14ac:dyDescent="0.2">
      <c r="A472" s="35">
        <v>112</v>
      </c>
      <c r="B472" s="38" t="s">
        <v>88</v>
      </c>
      <c r="C472" s="39" t="s">
        <v>89</v>
      </c>
      <c r="D472" s="32" t="s">
        <v>48</v>
      </c>
      <c r="E472" s="46">
        <v>1.044</v>
      </c>
      <c r="F472" s="41">
        <v>1.93</v>
      </c>
      <c r="G472" s="42"/>
      <c r="H472" s="42"/>
      <c r="I472" s="42"/>
      <c r="J472" s="42">
        <v>2.0099999999999998</v>
      </c>
      <c r="K472" s="42"/>
      <c r="L472" s="42"/>
      <c r="M472" s="42"/>
      <c r="N472" s="42"/>
      <c r="O472" s="42"/>
      <c r="P472" s="42"/>
      <c r="Q472" s="42"/>
    </row>
    <row r="473" spans="1:17" ht="53.25" x14ac:dyDescent="0.2">
      <c r="A473" s="35">
        <v>113</v>
      </c>
      <c r="B473" s="38" t="s">
        <v>90</v>
      </c>
      <c r="C473" s="39" t="s">
        <v>91</v>
      </c>
      <c r="D473" s="32" t="s">
        <v>48</v>
      </c>
      <c r="E473" s="46">
        <v>1.0980000000000001</v>
      </c>
      <c r="F473" s="41">
        <v>29.23</v>
      </c>
      <c r="G473" s="42"/>
      <c r="H473" s="42"/>
      <c r="I473" s="42"/>
      <c r="J473" s="42">
        <v>32.090000000000003</v>
      </c>
      <c r="K473" s="42"/>
      <c r="L473" s="42"/>
      <c r="M473" s="42"/>
      <c r="N473" s="42"/>
      <c r="O473" s="42"/>
      <c r="P473" s="42"/>
      <c r="Q473" s="42"/>
    </row>
    <row r="474" spans="1:17" ht="53.25" x14ac:dyDescent="0.2">
      <c r="A474" s="35">
        <v>114</v>
      </c>
      <c r="B474" s="38" t="s">
        <v>92</v>
      </c>
      <c r="C474" s="39" t="s">
        <v>93</v>
      </c>
      <c r="D474" s="32" t="s">
        <v>48</v>
      </c>
      <c r="E474" s="46">
        <v>2.1059999999999999</v>
      </c>
      <c r="F474" s="41">
        <v>35.81</v>
      </c>
      <c r="G474" s="42"/>
      <c r="H474" s="42"/>
      <c r="I474" s="42"/>
      <c r="J474" s="42">
        <v>75.42</v>
      </c>
      <c r="K474" s="42"/>
      <c r="L474" s="42"/>
      <c r="M474" s="42"/>
      <c r="N474" s="42"/>
      <c r="O474" s="42"/>
      <c r="P474" s="42"/>
      <c r="Q474" s="42"/>
    </row>
    <row r="475" spans="1:17" ht="53.25" x14ac:dyDescent="0.2">
      <c r="A475" s="35">
        <v>115</v>
      </c>
      <c r="B475" s="38" t="s">
        <v>94</v>
      </c>
      <c r="C475" s="39" t="s">
        <v>95</v>
      </c>
      <c r="D475" s="32" t="s">
        <v>48</v>
      </c>
      <c r="E475" s="46">
        <v>0.33300000000000002</v>
      </c>
      <c r="F475" s="41">
        <v>21.77</v>
      </c>
      <c r="G475" s="42"/>
      <c r="H475" s="42"/>
      <c r="I475" s="42"/>
      <c r="J475" s="42">
        <v>7.25</v>
      </c>
      <c r="K475" s="42"/>
      <c r="L475" s="42"/>
      <c r="M475" s="42"/>
      <c r="N475" s="42"/>
      <c r="O475" s="42"/>
      <c r="P475" s="42"/>
      <c r="Q475" s="42"/>
    </row>
    <row r="476" spans="1:17" ht="82.5" x14ac:dyDescent="0.2">
      <c r="A476" s="35">
        <v>116</v>
      </c>
      <c r="B476" s="38" t="s">
        <v>96</v>
      </c>
      <c r="C476" s="39" t="s">
        <v>97</v>
      </c>
      <c r="D476" s="32" t="s">
        <v>27</v>
      </c>
      <c r="E476" s="40" t="s">
        <v>98</v>
      </c>
      <c r="F476" s="41">
        <v>6026.76</v>
      </c>
      <c r="G476" s="41">
        <v>5387.12</v>
      </c>
      <c r="H476" s="41">
        <v>8.33</v>
      </c>
      <c r="I476" s="41">
        <v>4.7</v>
      </c>
      <c r="J476" s="42">
        <v>60.27</v>
      </c>
      <c r="K476" s="42">
        <v>53.87</v>
      </c>
      <c r="L476" s="42">
        <v>0.08</v>
      </c>
      <c r="M476" s="42">
        <v>0.05</v>
      </c>
      <c r="N476" s="42">
        <v>33.630000000000003</v>
      </c>
      <c r="O476" s="42">
        <v>0.34</v>
      </c>
      <c r="P476" s="42">
        <v>0.02</v>
      </c>
      <c r="Q476" s="42"/>
    </row>
    <row r="477" spans="1:17" ht="22.5" hidden="1" outlineLevel="1" x14ac:dyDescent="0.2">
      <c r="A477" s="35"/>
      <c r="B477" s="43"/>
      <c r="C477" s="39" t="s">
        <v>99</v>
      </c>
      <c r="D477" s="32" t="s">
        <v>31</v>
      </c>
      <c r="E477" s="40" t="s">
        <v>100</v>
      </c>
      <c r="F477" s="42">
        <v>8.86</v>
      </c>
      <c r="G477" s="42">
        <v>8.86</v>
      </c>
      <c r="H477" s="42"/>
      <c r="I477" s="42"/>
      <c r="J477" s="42">
        <v>3.01</v>
      </c>
      <c r="K477" s="42">
        <v>3.01</v>
      </c>
      <c r="L477" s="42"/>
      <c r="M477" s="42"/>
      <c r="N477" s="42"/>
      <c r="O477" s="42"/>
      <c r="P477" s="42"/>
      <c r="Q477" s="42"/>
    </row>
    <row r="478" spans="1:17" ht="22.5" hidden="1" outlineLevel="1" x14ac:dyDescent="0.2">
      <c r="A478" s="35"/>
      <c r="B478" s="43"/>
      <c r="C478" s="39" t="s">
        <v>101</v>
      </c>
      <c r="D478" s="32" t="s">
        <v>31</v>
      </c>
      <c r="E478" s="40" t="s">
        <v>102</v>
      </c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ht="24" hidden="1" outlineLevel="1" x14ac:dyDescent="0.2">
      <c r="A479" s="35"/>
      <c r="B479" s="44" t="s">
        <v>103</v>
      </c>
      <c r="C479" s="39" t="s">
        <v>104</v>
      </c>
      <c r="D479" s="32" t="s">
        <v>35</v>
      </c>
      <c r="E479" s="40" t="s">
        <v>105</v>
      </c>
      <c r="F479" s="42">
        <v>31.26</v>
      </c>
      <c r="G479" s="42"/>
      <c r="H479" s="42">
        <v>31.26</v>
      </c>
      <c r="I479" s="42">
        <v>13.5</v>
      </c>
      <c r="J479" s="42"/>
      <c r="K479" s="42"/>
      <c r="L479" s="42"/>
      <c r="M479" s="42"/>
      <c r="N479" s="42"/>
      <c r="O479" s="42"/>
      <c r="P479" s="42"/>
      <c r="Q479" s="42"/>
    </row>
    <row r="480" spans="1:17" ht="22.5" hidden="1" outlineLevel="1" x14ac:dyDescent="0.2">
      <c r="A480" s="35"/>
      <c r="B480" s="44" t="s">
        <v>106</v>
      </c>
      <c r="C480" s="39" t="s">
        <v>107</v>
      </c>
      <c r="D480" s="32" t="s">
        <v>35</v>
      </c>
      <c r="E480" s="40" t="s">
        <v>105</v>
      </c>
      <c r="F480" s="42">
        <v>65.709999999999994</v>
      </c>
      <c r="G480" s="42"/>
      <c r="H480" s="42">
        <v>65.709999999999994</v>
      </c>
      <c r="I480" s="42">
        <v>11.6</v>
      </c>
      <c r="J480" s="42"/>
      <c r="K480" s="42"/>
      <c r="L480" s="42"/>
      <c r="M480" s="42"/>
      <c r="N480" s="42"/>
      <c r="O480" s="42"/>
      <c r="P480" s="42"/>
      <c r="Q480" s="42"/>
    </row>
    <row r="481" spans="1:17" ht="22.5" hidden="1" outlineLevel="1" x14ac:dyDescent="0.2">
      <c r="A481" s="45" t="s">
        <v>37</v>
      </c>
      <c r="B481" s="44" t="s">
        <v>108</v>
      </c>
      <c r="C481" s="39" t="s">
        <v>109</v>
      </c>
      <c r="D481" s="32" t="s">
        <v>27</v>
      </c>
      <c r="E481" s="40" t="s">
        <v>110</v>
      </c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ht="22.5" hidden="1" outlineLevel="1" x14ac:dyDescent="0.2">
      <c r="A482" s="35"/>
      <c r="B482" s="44" t="s">
        <v>111</v>
      </c>
      <c r="C482" s="39" t="s">
        <v>112</v>
      </c>
      <c r="D482" s="32" t="s">
        <v>113</v>
      </c>
      <c r="E482" s="40" t="s">
        <v>114</v>
      </c>
      <c r="F482" s="42">
        <v>5650</v>
      </c>
      <c r="G482" s="42"/>
      <c r="H482" s="42"/>
      <c r="I482" s="42"/>
      <c r="J482" s="42">
        <v>0.56999999999999995</v>
      </c>
      <c r="K482" s="42"/>
      <c r="L482" s="42"/>
      <c r="M482" s="42"/>
      <c r="N482" s="42"/>
      <c r="O482" s="42"/>
      <c r="P482" s="42"/>
      <c r="Q482" s="42"/>
    </row>
    <row r="483" spans="1:17" ht="22.5" hidden="1" outlineLevel="1" x14ac:dyDescent="0.2">
      <c r="A483" s="35"/>
      <c r="B483" s="44" t="s">
        <v>115</v>
      </c>
      <c r="C483" s="39" t="s">
        <v>43</v>
      </c>
      <c r="D483" s="32" t="s">
        <v>44</v>
      </c>
      <c r="E483" s="40" t="s">
        <v>116</v>
      </c>
      <c r="F483" s="42">
        <v>2.44</v>
      </c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ht="22.5" hidden="1" outlineLevel="1" x14ac:dyDescent="0.2">
      <c r="A484" s="35"/>
      <c r="B484" s="44" t="s">
        <v>117</v>
      </c>
      <c r="C484" s="39" t="s">
        <v>118</v>
      </c>
      <c r="D484" s="32" t="s">
        <v>75</v>
      </c>
      <c r="E484" s="40" t="s">
        <v>116</v>
      </c>
      <c r="F484" s="42">
        <v>1.82</v>
      </c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ht="24" hidden="1" outlineLevel="1" x14ac:dyDescent="0.2">
      <c r="A485" s="35"/>
      <c r="B485" s="44" t="s">
        <v>119</v>
      </c>
      <c r="C485" s="39" t="s">
        <v>120</v>
      </c>
      <c r="D485" s="32" t="s">
        <v>44</v>
      </c>
      <c r="E485" s="40" t="s">
        <v>121</v>
      </c>
      <c r="F485" s="42">
        <v>74.58</v>
      </c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ht="22.5" hidden="1" outlineLevel="1" x14ac:dyDescent="0.2">
      <c r="A486" s="35"/>
      <c r="B486" s="44" t="s">
        <v>122</v>
      </c>
      <c r="C486" s="39" t="s">
        <v>123</v>
      </c>
      <c r="D486" s="32" t="s">
        <v>113</v>
      </c>
      <c r="E486" s="40" t="s">
        <v>124</v>
      </c>
      <c r="F486" s="42">
        <v>25990</v>
      </c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ht="22.5" hidden="1" outlineLevel="1" x14ac:dyDescent="0.2">
      <c r="A487" s="35"/>
      <c r="B487" s="44" t="s">
        <v>125</v>
      </c>
      <c r="C487" s="39" t="s">
        <v>126</v>
      </c>
      <c r="D487" s="32" t="s">
        <v>113</v>
      </c>
      <c r="E487" s="40" t="s">
        <v>127</v>
      </c>
      <c r="F487" s="42">
        <v>4294</v>
      </c>
      <c r="G487" s="42"/>
      <c r="H487" s="42"/>
      <c r="I487" s="42"/>
      <c r="J487" s="42">
        <v>0.43</v>
      </c>
      <c r="K487" s="42"/>
      <c r="L487" s="42"/>
      <c r="M487" s="42"/>
      <c r="N487" s="42"/>
      <c r="O487" s="42"/>
      <c r="P487" s="42"/>
      <c r="Q487" s="42"/>
    </row>
    <row r="488" spans="1:17" ht="53.25" collapsed="1" x14ac:dyDescent="0.2">
      <c r="A488" s="35">
        <v>117</v>
      </c>
      <c r="B488" s="38" t="s">
        <v>128</v>
      </c>
      <c r="C488" s="39" t="s">
        <v>130</v>
      </c>
      <c r="D488" s="32" t="s">
        <v>129</v>
      </c>
      <c r="E488" s="40" t="s">
        <v>131</v>
      </c>
      <c r="F488" s="41">
        <v>576.03</v>
      </c>
      <c r="G488" s="42"/>
      <c r="H488" s="42"/>
      <c r="I488" s="42"/>
      <c r="J488" s="42">
        <v>65.09</v>
      </c>
      <c r="K488" s="42"/>
      <c r="L488" s="42"/>
      <c r="M488" s="42"/>
      <c r="N488" s="42"/>
      <c r="O488" s="42"/>
      <c r="P488" s="42"/>
      <c r="Q488" s="42"/>
    </row>
    <row r="489" spans="1:17" ht="94.5" x14ac:dyDescent="0.2">
      <c r="A489" s="35">
        <v>118</v>
      </c>
      <c r="B489" s="38" t="s">
        <v>132</v>
      </c>
      <c r="C489" s="39" t="s">
        <v>490</v>
      </c>
      <c r="D489" s="32" t="s">
        <v>27</v>
      </c>
      <c r="E489" s="40" t="s">
        <v>491</v>
      </c>
      <c r="F489" s="41">
        <v>4612.1899999999996</v>
      </c>
      <c r="G489" s="41">
        <v>4120.97</v>
      </c>
      <c r="H489" s="41">
        <v>59.1</v>
      </c>
      <c r="I489" s="41">
        <v>23.5</v>
      </c>
      <c r="J489" s="42">
        <v>2573.6</v>
      </c>
      <c r="K489" s="42">
        <v>2299.5</v>
      </c>
      <c r="L489" s="42">
        <v>32.979999999999997</v>
      </c>
      <c r="M489" s="42">
        <v>13.11</v>
      </c>
      <c r="N489" s="42">
        <v>25.41</v>
      </c>
      <c r="O489" s="42">
        <v>14.18</v>
      </c>
      <c r="P489" s="42">
        <v>0.11</v>
      </c>
      <c r="Q489" s="42">
        <v>0.06</v>
      </c>
    </row>
    <row r="490" spans="1:17" ht="22.5" hidden="1" outlineLevel="1" x14ac:dyDescent="0.2">
      <c r="A490" s="35"/>
      <c r="B490" s="43"/>
      <c r="C490" s="39" t="s">
        <v>135</v>
      </c>
      <c r="D490" s="32" t="s">
        <v>31</v>
      </c>
      <c r="E490" s="40" t="s">
        <v>492</v>
      </c>
      <c r="F490" s="42">
        <v>8.9700000000000006</v>
      </c>
      <c r="G490" s="42">
        <v>8.9700000000000006</v>
      </c>
      <c r="H490" s="42"/>
      <c r="I490" s="42"/>
      <c r="J490" s="42">
        <v>127.19</v>
      </c>
      <c r="K490" s="42">
        <v>127.19</v>
      </c>
      <c r="L490" s="42"/>
      <c r="M490" s="42"/>
      <c r="N490" s="42"/>
      <c r="O490" s="42"/>
      <c r="P490" s="42"/>
      <c r="Q490" s="42"/>
    </row>
    <row r="491" spans="1:17" ht="22.5" hidden="1" outlineLevel="1" x14ac:dyDescent="0.2">
      <c r="A491" s="35"/>
      <c r="B491" s="43"/>
      <c r="C491" s="39" t="s">
        <v>101</v>
      </c>
      <c r="D491" s="32" t="s">
        <v>31</v>
      </c>
      <c r="E491" s="40" t="s">
        <v>137</v>
      </c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ht="24" hidden="1" outlineLevel="1" x14ac:dyDescent="0.2">
      <c r="A492" s="35"/>
      <c r="B492" s="44" t="s">
        <v>103</v>
      </c>
      <c r="C492" s="39" t="s">
        <v>104</v>
      </c>
      <c r="D492" s="32" t="s">
        <v>35</v>
      </c>
      <c r="E492" s="40" t="s">
        <v>138</v>
      </c>
      <c r="F492" s="42">
        <v>31.26</v>
      </c>
      <c r="G492" s="42"/>
      <c r="H492" s="42">
        <v>31.26</v>
      </c>
      <c r="I492" s="42">
        <v>13.5</v>
      </c>
      <c r="J492" s="42">
        <v>0.31</v>
      </c>
      <c r="K492" s="42"/>
      <c r="L492" s="42">
        <v>0.31</v>
      </c>
      <c r="M492" s="42">
        <v>0.14000000000000001</v>
      </c>
      <c r="N492" s="42"/>
      <c r="O492" s="42"/>
      <c r="P492" s="42"/>
      <c r="Q492" s="42"/>
    </row>
    <row r="493" spans="1:17" ht="22.5" hidden="1" outlineLevel="1" x14ac:dyDescent="0.2">
      <c r="A493" s="35"/>
      <c r="B493" s="44" t="s">
        <v>106</v>
      </c>
      <c r="C493" s="39" t="s">
        <v>107</v>
      </c>
      <c r="D493" s="32" t="s">
        <v>35</v>
      </c>
      <c r="E493" s="40" t="s">
        <v>271</v>
      </c>
      <c r="F493" s="42">
        <v>65.709999999999994</v>
      </c>
      <c r="G493" s="42"/>
      <c r="H493" s="42">
        <v>65.709999999999994</v>
      </c>
      <c r="I493" s="42">
        <v>11.6</v>
      </c>
      <c r="J493" s="42">
        <v>3.94</v>
      </c>
      <c r="K493" s="42"/>
      <c r="L493" s="42">
        <v>3.94</v>
      </c>
      <c r="M493" s="42">
        <v>0.7</v>
      </c>
      <c r="N493" s="42"/>
      <c r="O493" s="42"/>
      <c r="P493" s="42"/>
      <c r="Q493" s="42"/>
    </row>
    <row r="494" spans="1:17" ht="22.5" hidden="1" outlineLevel="1" x14ac:dyDescent="0.2">
      <c r="A494" s="35"/>
      <c r="B494" s="44" t="s">
        <v>140</v>
      </c>
      <c r="C494" s="39" t="s">
        <v>141</v>
      </c>
      <c r="D494" s="32" t="s">
        <v>40</v>
      </c>
      <c r="E494" s="40" t="s">
        <v>493</v>
      </c>
      <c r="F494" s="42">
        <v>72.319999999999993</v>
      </c>
      <c r="G494" s="42"/>
      <c r="H494" s="42"/>
      <c r="I494" s="42"/>
      <c r="J494" s="42">
        <v>33.9</v>
      </c>
      <c r="K494" s="42"/>
      <c r="L494" s="42"/>
      <c r="M494" s="42"/>
      <c r="N494" s="42"/>
      <c r="O494" s="42"/>
      <c r="P494" s="42"/>
      <c r="Q494" s="42"/>
    </row>
    <row r="495" spans="1:17" ht="22.5" hidden="1" outlineLevel="1" x14ac:dyDescent="0.2">
      <c r="A495" s="35"/>
      <c r="B495" s="44" t="s">
        <v>143</v>
      </c>
      <c r="C495" s="39" t="s">
        <v>118</v>
      </c>
      <c r="D495" s="32" t="s">
        <v>75</v>
      </c>
      <c r="E495" s="40" t="s">
        <v>494</v>
      </c>
      <c r="F495" s="42">
        <v>1.82</v>
      </c>
      <c r="G495" s="42"/>
      <c r="H495" s="42"/>
      <c r="I495" s="42"/>
      <c r="J495" s="42">
        <v>0.31</v>
      </c>
      <c r="K495" s="42"/>
      <c r="L495" s="42"/>
      <c r="M495" s="42"/>
      <c r="N495" s="42"/>
      <c r="O495" s="42"/>
      <c r="P495" s="42"/>
      <c r="Q495" s="42"/>
    </row>
    <row r="496" spans="1:17" ht="22.5" hidden="1" outlineLevel="1" x14ac:dyDescent="0.2">
      <c r="A496" s="45" t="s">
        <v>37</v>
      </c>
      <c r="B496" s="44" t="s">
        <v>145</v>
      </c>
      <c r="C496" s="39" t="s">
        <v>146</v>
      </c>
      <c r="D496" s="32" t="s">
        <v>113</v>
      </c>
      <c r="E496" s="40" t="s">
        <v>495</v>
      </c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ht="22.5" hidden="1" outlineLevel="1" x14ac:dyDescent="0.2">
      <c r="A497" s="35"/>
      <c r="B497" s="44" t="s">
        <v>148</v>
      </c>
      <c r="C497" s="39" t="s">
        <v>126</v>
      </c>
      <c r="D497" s="32" t="s">
        <v>113</v>
      </c>
      <c r="E497" s="40" t="s">
        <v>275</v>
      </c>
      <c r="F497" s="42">
        <v>4294</v>
      </c>
      <c r="G497" s="42"/>
      <c r="H497" s="42"/>
      <c r="I497" s="42"/>
      <c r="J497" s="42">
        <v>12.02</v>
      </c>
      <c r="K497" s="42"/>
      <c r="L497" s="42"/>
      <c r="M497" s="42"/>
      <c r="N497" s="42"/>
      <c r="O497" s="42"/>
      <c r="P497" s="42"/>
      <c r="Q497" s="42"/>
    </row>
    <row r="498" spans="1:17" ht="53.25" collapsed="1" x14ac:dyDescent="0.2">
      <c r="A498" s="35">
        <v>119</v>
      </c>
      <c r="B498" s="38" t="s">
        <v>150</v>
      </c>
      <c r="C498" s="39" t="s">
        <v>151</v>
      </c>
      <c r="D498" s="32" t="s">
        <v>113</v>
      </c>
      <c r="E498" s="40" t="s">
        <v>496</v>
      </c>
      <c r="F498" s="41">
        <v>187037.56</v>
      </c>
      <c r="G498" s="42"/>
      <c r="H498" s="42"/>
      <c r="I498" s="42"/>
      <c r="J498" s="42">
        <v>4170.9399999999996</v>
      </c>
      <c r="K498" s="42"/>
      <c r="L498" s="42"/>
      <c r="M498" s="42"/>
      <c r="N498" s="42"/>
      <c r="O498" s="42"/>
      <c r="P498" s="42"/>
      <c r="Q498" s="42"/>
    </row>
    <row r="499" spans="1:17" ht="70.5" x14ac:dyDescent="0.2">
      <c r="A499" s="35">
        <v>120</v>
      </c>
      <c r="B499" s="38" t="s">
        <v>153</v>
      </c>
      <c r="C499" s="39" t="s">
        <v>497</v>
      </c>
      <c r="D499" s="32" t="s">
        <v>27</v>
      </c>
      <c r="E499" s="40" t="s">
        <v>498</v>
      </c>
      <c r="F499" s="41">
        <v>1641.1</v>
      </c>
      <c r="G499" s="41">
        <v>1606.23</v>
      </c>
      <c r="H499" s="41">
        <v>34.869999999999997</v>
      </c>
      <c r="I499" s="41">
        <v>31.82</v>
      </c>
      <c r="J499" s="42">
        <v>374.17</v>
      </c>
      <c r="K499" s="42">
        <v>366.22</v>
      </c>
      <c r="L499" s="42">
        <v>7.95</v>
      </c>
      <c r="M499" s="42">
        <v>7.26</v>
      </c>
      <c r="N499" s="42">
        <v>11.39</v>
      </c>
      <c r="O499" s="42">
        <v>2.6</v>
      </c>
      <c r="P499" s="42">
        <v>0.13</v>
      </c>
      <c r="Q499" s="42">
        <v>0.03</v>
      </c>
    </row>
    <row r="500" spans="1:17" ht="22.5" hidden="1" outlineLevel="1" x14ac:dyDescent="0.2">
      <c r="A500" s="35"/>
      <c r="B500" s="43"/>
      <c r="C500" s="39" t="s">
        <v>156</v>
      </c>
      <c r="D500" s="32" t="s">
        <v>31</v>
      </c>
      <c r="E500" s="40" t="s">
        <v>243</v>
      </c>
      <c r="F500" s="42">
        <v>7.8</v>
      </c>
      <c r="G500" s="42">
        <v>7.8</v>
      </c>
      <c r="H500" s="42"/>
      <c r="I500" s="42"/>
      <c r="J500" s="42">
        <v>20.28</v>
      </c>
      <c r="K500" s="42">
        <v>20.28</v>
      </c>
      <c r="L500" s="42"/>
      <c r="M500" s="42"/>
      <c r="N500" s="42"/>
      <c r="O500" s="42"/>
      <c r="P500" s="42"/>
      <c r="Q500" s="42"/>
    </row>
    <row r="501" spans="1:17" ht="22.5" hidden="1" outlineLevel="1" x14ac:dyDescent="0.2">
      <c r="A501" s="35"/>
      <c r="B501" s="43"/>
      <c r="C501" s="39" t="s">
        <v>101</v>
      </c>
      <c r="D501" s="32" t="s">
        <v>31</v>
      </c>
      <c r="E501" s="40" t="s">
        <v>158</v>
      </c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ht="24" hidden="1" outlineLevel="1" x14ac:dyDescent="0.2">
      <c r="A502" s="35"/>
      <c r="B502" s="44" t="s">
        <v>103</v>
      </c>
      <c r="C502" s="39" t="s">
        <v>104</v>
      </c>
      <c r="D502" s="32" t="s">
        <v>35</v>
      </c>
      <c r="E502" s="40" t="s">
        <v>158</v>
      </c>
      <c r="F502" s="42">
        <v>31.26</v>
      </c>
      <c r="G502" s="42"/>
      <c r="H502" s="42">
        <v>31.26</v>
      </c>
      <c r="I502" s="42">
        <v>13.5</v>
      </c>
      <c r="J502" s="42">
        <v>0.94</v>
      </c>
      <c r="K502" s="42"/>
      <c r="L502" s="42">
        <v>0.94</v>
      </c>
      <c r="M502" s="42">
        <v>0.41</v>
      </c>
      <c r="N502" s="42"/>
      <c r="O502" s="42"/>
      <c r="P502" s="42"/>
      <c r="Q502" s="42"/>
    </row>
    <row r="503" spans="1:17" ht="22.5" hidden="1" outlineLevel="1" x14ac:dyDescent="0.2">
      <c r="A503" s="45" t="s">
        <v>37</v>
      </c>
      <c r="B503" s="44" t="s">
        <v>159</v>
      </c>
      <c r="C503" s="39" t="s">
        <v>160</v>
      </c>
      <c r="D503" s="32" t="s">
        <v>113</v>
      </c>
      <c r="E503" s="40" t="s">
        <v>499</v>
      </c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ht="82.5" collapsed="1" x14ac:dyDescent="0.2">
      <c r="A504" s="35">
        <v>121</v>
      </c>
      <c r="B504" s="38" t="s">
        <v>162</v>
      </c>
      <c r="C504" s="39" t="s">
        <v>500</v>
      </c>
      <c r="D504" s="32" t="s">
        <v>52</v>
      </c>
      <c r="E504" s="40" t="s">
        <v>501</v>
      </c>
      <c r="F504" s="41">
        <v>531.73</v>
      </c>
      <c r="G504" s="41">
        <v>531.73</v>
      </c>
      <c r="H504" s="42"/>
      <c r="I504" s="42"/>
      <c r="J504" s="42">
        <v>103.69</v>
      </c>
      <c r="K504" s="42">
        <v>103.69</v>
      </c>
      <c r="L504" s="42"/>
      <c r="M504" s="42"/>
      <c r="N504" s="42">
        <v>3.77</v>
      </c>
      <c r="O504" s="42">
        <v>0.74</v>
      </c>
      <c r="P504" s="42"/>
      <c r="Q504" s="42"/>
    </row>
    <row r="505" spans="1:17" ht="22.5" hidden="1" outlineLevel="1" x14ac:dyDescent="0.2">
      <c r="A505" s="35"/>
      <c r="B505" s="43"/>
      <c r="C505" s="39" t="s">
        <v>156</v>
      </c>
      <c r="D505" s="32" t="s">
        <v>31</v>
      </c>
      <c r="E505" s="40" t="s">
        <v>247</v>
      </c>
      <c r="F505" s="42">
        <v>7.8</v>
      </c>
      <c r="G505" s="42">
        <v>7.8</v>
      </c>
      <c r="H505" s="42"/>
      <c r="I505" s="42"/>
      <c r="J505" s="42">
        <v>5.77</v>
      </c>
      <c r="K505" s="42">
        <v>5.77</v>
      </c>
      <c r="L505" s="42"/>
      <c r="M505" s="42"/>
      <c r="N505" s="42"/>
      <c r="O505" s="42"/>
      <c r="P505" s="42"/>
      <c r="Q505" s="42"/>
    </row>
    <row r="506" spans="1:17" ht="22.5" hidden="1" outlineLevel="1" x14ac:dyDescent="0.2">
      <c r="A506" s="45" t="s">
        <v>37</v>
      </c>
      <c r="B506" s="44" t="s">
        <v>166</v>
      </c>
      <c r="C506" s="39" t="s">
        <v>160</v>
      </c>
      <c r="D506" s="32" t="s">
        <v>113</v>
      </c>
      <c r="E506" s="40" t="s">
        <v>502</v>
      </c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ht="70.5" collapsed="1" x14ac:dyDescent="0.2">
      <c r="A507" s="35">
        <v>122</v>
      </c>
      <c r="B507" s="38" t="s">
        <v>168</v>
      </c>
      <c r="C507" s="39" t="s">
        <v>503</v>
      </c>
      <c r="D507" s="32" t="s">
        <v>27</v>
      </c>
      <c r="E507" s="40" t="s">
        <v>498</v>
      </c>
      <c r="F507" s="41">
        <v>6751.3</v>
      </c>
      <c r="G507" s="41">
        <v>6370.31</v>
      </c>
      <c r="H507" s="41">
        <v>376.24</v>
      </c>
      <c r="I507" s="41">
        <v>190.38</v>
      </c>
      <c r="J507" s="42">
        <v>1539.3</v>
      </c>
      <c r="K507" s="42">
        <v>1452.43</v>
      </c>
      <c r="L507" s="42">
        <v>85.78</v>
      </c>
      <c r="M507" s="42">
        <v>43.41</v>
      </c>
      <c r="N507" s="42">
        <v>42.4</v>
      </c>
      <c r="O507" s="42">
        <v>9.67</v>
      </c>
      <c r="P507" s="42">
        <v>0.85</v>
      </c>
      <c r="Q507" s="42">
        <v>0.19</v>
      </c>
    </row>
    <row r="508" spans="1:17" ht="22.5" hidden="1" outlineLevel="1" x14ac:dyDescent="0.2">
      <c r="A508" s="35"/>
      <c r="B508" s="43"/>
      <c r="C508" s="39" t="s">
        <v>171</v>
      </c>
      <c r="D508" s="32" t="s">
        <v>31</v>
      </c>
      <c r="E508" s="40" t="s">
        <v>504</v>
      </c>
      <c r="F508" s="42">
        <v>8.31</v>
      </c>
      <c r="G508" s="42">
        <v>8.31</v>
      </c>
      <c r="H508" s="42"/>
      <c r="I508" s="42"/>
      <c r="J508" s="42">
        <v>80.36</v>
      </c>
      <c r="K508" s="42">
        <v>80.36</v>
      </c>
      <c r="L508" s="42"/>
      <c r="M508" s="42"/>
      <c r="N508" s="42"/>
      <c r="O508" s="42"/>
      <c r="P508" s="42"/>
      <c r="Q508" s="42"/>
    </row>
    <row r="509" spans="1:17" ht="22.5" hidden="1" outlineLevel="1" x14ac:dyDescent="0.2">
      <c r="A509" s="35"/>
      <c r="B509" s="43"/>
      <c r="C509" s="39" t="s">
        <v>101</v>
      </c>
      <c r="D509" s="32" t="s">
        <v>31</v>
      </c>
      <c r="E509" s="40" t="s">
        <v>251</v>
      </c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ht="24" hidden="1" outlineLevel="1" x14ac:dyDescent="0.2">
      <c r="A510" s="35"/>
      <c r="B510" s="44" t="s">
        <v>103</v>
      </c>
      <c r="C510" s="39" t="s">
        <v>104</v>
      </c>
      <c r="D510" s="32" t="s">
        <v>35</v>
      </c>
      <c r="E510" s="40" t="s">
        <v>252</v>
      </c>
      <c r="F510" s="42">
        <v>31.26</v>
      </c>
      <c r="G510" s="42"/>
      <c r="H510" s="42">
        <v>31.26</v>
      </c>
      <c r="I510" s="42">
        <v>13.5</v>
      </c>
      <c r="J510" s="42">
        <v>2.5</v>
      </c>
      <c r="K510" s="42"/>
      <c r="L510" s="42">
        <v>2.5</v>
      </c>
      <c r="M510" s="42">
        <v>1.08</v>
      </c>
      <c r="N510" s="42"/>
      <c r="O510" s="42"/>
      <c r="P510" s="42"/>
      <c r="Q510" s="42"/>
    </row>
    <row r="511" spans="1:17" ht="22.5" hidden="1" outlineLevel="1" x14ac:dyDescent="0.2">
      <c r="A511" s="35"/>
      <c r="B511" s="44" t="s">
        <v>106</v>
      </c>
      <c r="C511" s="39" t="s">
        <v>107</v>
      </c>
      <c r="D511" s="32" t="s">
        <v>35</v>
      </c>
      <c r="E511" s="40" t="s">
        <v>253</v>
      </c>
      <c r="F511" s="42">
        <v>65.709999999999994</v>
      </c>
      <c r="G511" s="42"/>
      <c r="H511" s="42">
        <v>65.709999999999994</v>
      </c>
      <c r="I511" s="42">
        <v>11.6</v>
      </c>
      <c r="J511" s="42">
        <v>7.23</v>
      </c>
      <c r="K511" s="42"/>
      <c r="L511" s="42">
        <v>7.23</v>
      </c>
      <c r="M511" s="42">
        <v>1.28</v>
      </c>
      <c r="N511" s="42"/>
      <c r="O511" s="42"/>
      <c r="P511" s="42"/>
      <c r="Q511" s="42"/>
    </row>
    <row r="512" spans="1:17" ht="22.5" hidden="1" outlineLevel="1" x14ac:dyDescent="0.2">
      <c r="A512" s="45" t="s">
        <v>37</v>
      </c>
      <c r="B512" s="44" t="s">
        <v>176</v>
      </c>
      <c r="C512" s="39" t="s">
        <v>177</v>
      </c>
      <c r="D512" s="32" t="s">
        <v>40</v>
      </c>
      <c r="E512" s="40" t="s">
        <v>505</v>
      </c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ht="22.5" hidden="1" outlineLevel="1" x14ac:dyDescent="0.2">
      <c r="A513" s="35"/>
      <c r="B513" s="44" t="s">
        <v>143</v>
      </c>
      <c r="C513" s="39" t="s">
        <v>118</v>
      </c>
      <c r="D513" s="32" t="s">
        <v>75</v>
      </c>
      <c r="E513" s="40" t="s">
        <v>506</v>
      </c>
      <c r="F513" s="42">
        <v>1.82</v>
      </c>
      <c r="G513" s="42"/>
      <c r="H513" s="42"/>
      <c r="I513" s="42"/>
      <c r="J513" s="42">
        <v>0.21</v>
      </c>
      <c r="K513" s="42"/>
      <c r="L513" s="42"/>
      <c r="M513" s="42"/>
      <c r="N513" s="42"/>
      <c r="O513" s="42"/>
      <c r="P513" s="42"/>
      <c r="Q513" s="42"/>
    </row>
    <row r="514" spans="1:17" ht="22.5" hidden="1" outlineLevel="1" x14ac:dyDescent="0.2">
      <c r="A514" s="45" t="s">
        <v>37</v>
      </c>
      <c r="B514" s="44" t="s">
        <v>180</v>
      </c>
      <c r="C514" s="39" t="s">
        <v>181</v>
      </c>
      <c r="D514" s="32" t="s">
        <v>75</v>
      </c>
      <c r="E514" s="40" t="s">
        <v>507</v>
      </c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ht="63" collapsed="1" x14ac:dyDescent="0.2">
      <c r="A515" s="35">
        <v>123</v>
      </c>
      <c r="B515" s="38" t="s">
        <v>183</v>
      </c>
      <c r="C515" s="39" t="s">
        <v>184</v>
      </c>
      <c r="D515" s="32" t="s">
        <v>40</v>
      </c>
      <c r="E515" s="46">
        <v>22.8</v>
      </c>
      <c r="F515" s="41">
        <v>312.99</v>
      </c>
      <c r="G515" s="42"/>
      <c r="H515" s="42"/>
      <c r="I515" s="42"/>
      <c r="J515" s="42">
        <v>7136.17</v>
      </c>
      <c r="K515" s="42"/>
      <c r="L515" s="42"/>
      <c r="M515" s="42"/>
      <c r="N515" s="42"/>
      <c r="O515" s="42"/>
      <c r="P515" s="42"/>
      <c r="Q515" s="42"/>
    </row>
    <row r="516" spans="1:17" ht="53.25" x14ac:dyDescent="0.2">
      <c r="A516" s="35">
        <v>124</v>
      </c>
      <c r="B516" s="38" t="s">
        <v>185</v>
      </c>
      <c r="C516" s="39" t="s">
        <v>186</v>
      </c>
      <c r="D516" s="32" t="s">
        <v>75</v>
      </c>
      <c r="E516" s="46">
        <v>7.8</v>
      </c>
      <c r="F516" s="41">
        <v>134.78</v>
      </c>
      <c r="G516" s="42"/>
      <c r="H516" s="42"/>
      <c r="I516" s="42"/>
      <c r="J516" s="42">
        <v>1051.28</v>
      </c>
      <c r="K516" s="42"/>
      <c r="L516" s="42"/>
      <c r="M516" s="42"/>
      <c r="N516" s="42"/>
      <c r="O516" s="42"/>
      <c r="P516" s="42"/>
      <c r="Q516" s="42"/>
    </row>
    <row r="517" spans="1:17" ht="82.5" x14ac:dyDescent="0.2">
      <c r="A517" s="35">
        <v>125</v>
      </c>
      <c r="B517" s="38" t="s">
        <v>187</v>
      </c>
      <c r="C517" s="39" t="s">
        <v>508</v>
      </c>
      <c r="D517" s="32" t="s">
        <v>52</v>
      </c>
      <c r="E517" s="40" t="s">
        <v>501</v>
      </c>
      <c r="F517" s="41">
        <v>1511.36</v>
      </c>
      <c r="G517" s="41">
        <v>1108.67</v>
      </c>
      <c r="H517" s="41">
        <v>18.3</v>
      </c>
      <c r="I517" s="41">
        <v>7.59</v>
      </c>
      <c r="J517" s="42">
        <v>294.72000000000003</v>
      </c>
      <c r="K517" s="42">
        <v>216.19</v>
      </c>
      <c r="L517" s="42">
        <v>3.57</v>
      </c>
      <c r="M517" s="42">
        <v>1.48</v>
      </c>
      <c r="N517" s="42">
        <v>6.68</v>
      </c>
      <c r="O517" s="42">
        <v>1.3</v>
      </c>
      <c r="P517" s="42">
        <v>0.04</v>
      </c>
      <c r="Q517" s="42">
        <v>0.01</v>
      </c>
    </row>
    <row r="518" spans="1:17" ht="22.5" hidden="1" outlineLevel="1" x14ac:dyDescent="0.2">
      <c r="A518" s="35"/>
      <c r="B518" s="43"/>
      <c r="C518" s="39" t="s">
        <v>189</v>
      </c>
      <c r="D518" s="32" t="s">
        <v>31</v>
      </c>
      <c r="E518" s="40" t="s">
        <v>480</v>
      </c>
      <c r="F518" s="42">
        <v>9.18</v>
      </c>
      <c r="G518" s="42">
        <v>9.18</v>
      </c>
      <c r="H518" s="42"/>
      <c r="I518" s="42"/>
      <c r="J518" s="42">
        <v>11.93</v>
      </c>
      <c r="K518" s="42">
        <v>11.93</v>
      </c>
      <c r="L518" s="42"/>
      <c r="M518" s="42"/>
      <c r="N518" s="42"/>
      <c r="O518" s="42"/>
      <c r="P518" s="42"/>
      <c r="Q518" s="42"/>
    </row>
    <row r="519" spans="1:17" ht="22.5" hidden="1" outlineLevel="1" x14ac:dyDescent="0.2">
      <c r="A519" s="35"/>
      <c r="B519" s="43"/>
      <c r="C519" s="39" t="s">
        <v>101</v>
      </c>
      <c r="D519" s="32" t="s">
        <v>31</v>
      </c>
      <c r="E519" s="40" t="s">
        <v>191</v>
      </c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ht="24" hidden="1" outlineLevel="1" x14ac:dyDescent="0.2">
      <c r="A520" s="35"/>
      <c r="B520" s="44" t="s">
        <v>103</v>
      </c>
      <c r="C520" s="39" t="s">
        <v>104</v>
      </c>
      <c r="D520" s="32" t="s">
        <v>35</v>
      </c>
      <c r="E520" s="40" t="s">
        <v>192</v>
      </c>
      <c r="F520" s="42">
        <v>31.26</v>
      </c>
      <c r="G520" s="42"/>
      <c r="H520" s="42">
        <v>31.26</v>
      </c>
      <c r="I520" s="42">
        <v>13.5</v>
      </c>
      <c r="J520" s="42"/>
      <c r="K520" s="42"/>
      <c r="L520" s="42"/>
      <c r="M520" s="42"/>
      <c r="N520" s="42"/>
      <c r="O520" s="42"/>
      <c r="P520" s="42"/>
      <c r="Q520" s="42"/>
    </row>
    <row r="521" spans="1:17" ht="22.5" hidden="1" outlineLevel="1" x14ac:dyDescent="0.2">
      <c r="A521" s="35"/>
      <c r="B521" s="44" t="s">
        <v>106</v>
      </c>
      <c r="C521" s="39" t="s">
        <v>107</v>
      </c>
      <c r="D521" s="32" t="s">
        <v>35</v>
      </c>
      <c r="E521" s="40" t="s">
        <v>193</v>
      </c>
      <c r="F521" s="42">
        <v>65.709999999999994</v>
      </c>
      <c r="G521" s="42"/>
      <c r="H521" s="42">
        <v>65.709999999999994</v>
      </c>
      <c r="I521" s="42">
        <v>11.6</v>
      </c>
      <c r="J521" s="42">
        <v>0.66</v>
      </c>
      <c r="K521" s="42"/>
      <c r="L521" s="42">
        <v>0.66</v>
      </c>
      <c r="M521" s="42">
        <v>0.12</v>
      </c>
      <c r="N521" s="42"/>
      <c r="O521" s="42"/>
      <c r="P521" s="42"/>
      <c r="Q521" s="42"/>
    </row>
    <row r="522" spans="1:17" ht="22.5" hidden="1" outlineLevel="1" x14ac:dyDescent="0.2">
      <c r="A522" s="35"/>
      <c r="B522" s="44" t="s">
        <v>194</v>
      </c>
      <c r="C522" s="39" t="s">
        <v>195</v>
      </c>
      <c r="D522" s="32" t="s">
        <v>59</v>
      </c>
      <c r="E522" s="40" t="s">
        <v>509</v>
      </c>
      <c r="F522" s="42">
        <v>12</v>
      </c>
      <c r="G522" s="42"/>
      <c r="H522" s="42"/>
      <c r="I522" s="42"/>
      <c r="J522" s="42">
        <v>6.15</v>
      </c>
      <c r="K522" s="42"/>
      <c r="L522" s="42"/>
      <c r="M522" s="42"/>
      <c r="N522" s="42"/>
      <c r="O522" s="42"/>
      <c r="P522" s="42"/>
      <c r="Q522" s="42"/>
    </row>
    <row r="523" spans="1:17" ht="22.5" hidden="1" outlineLevel="1" x14ac:dyDescent="0.2">
      <c r="A523" s="35"/>
      <c r="B523" s="44" t="s">
        <v>197</v>
      </c>
      <c r="C523" s="39" t="s">
        <v>198</v>
      </c>
      <c r="D523" s="32" t="s">
        <v>199</v>
      </c>
      <c r="E523" s="40" t="s">
        <v>510</v>
      </c>
      <c r="F523" s="42">
        <v>160</v>
      </c>
      <c r="G523" s="42"/>
      <c r="H523" s="42"/>
      <c r="I523" s="42"/>
      <c r="J523" s="42">
        <v>8.2100000000000009</v>
      </c>
      <c r="K523" s="42"/>
      <c r="L523" s="42"/>
      <c r="M523" s="42"/>
      <c r="N523" s="42"/>
      <c r="O523" s="42"/>
      <c r="P523" s="42"/>
      <c r="Q523" s="42"/>
    </row>
    <row r="524" spans="1:17" ht="22.5" hidden="1" outlineLevel="1" x14ac:dyDescent="0.2">
      <c r="A524" s="45" t="s">
        <v>37</v>
      </c>
      <c r="B524" s="44" t="s">
        <v>201</v>
      </c>
      <c r="C524" s="39" t="s">
        <v>202</v>
      </c>
      <c r="D524" s="32" t="s">
        <v>48</v>
      </c>
      <c r="E524" s="40" t="s">
        <v>511</v>
      </c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ht="22.5" hidden="1" outlineLevel="1" x14ac:dyDescent="0.2">
      <c r="A525" s="45" t="s">
        <v>37</v>
      </c>
      <c r="B525" s="44" t="s">
        <v>204</v>
      </c>
      <c r="C525" s="39" t="s">
        <v>205</v>
      </c>
      <c r="D525" s="32" t="s">
        <v>206</v>
      </c>
      <c r="E525" s="40" t="s">
        <v>512</v>
      </c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ht="22.5" hidden="1" outlineLevel="1" x14ac:dyDescent="0.2">
      <c r="A526" s="45" t="s">
        <v>37</v>
      </c>
      <c r="B526" s="44" t="s">
        <v>208</v>
      </c>
      <c r="C526" s="39" t="s">
        <v>209</v>
      </c>
      <c r="D526" s="32" t="s">
        <v>206</v>
      </c>
      <c r="E526" s="40" t="s">
        <v>512</v>
      </c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ht="22.5" hidden="1" outlineLevel="1" x14ac:dyDescent="0.2">
      <c r="A527" s="45" t="s">
        <v>37</v>
      </c>
      <c r="B527" s="44" t="s">
        <v>210</v>
      </c>
      <c r="C527" s="39" t="s">
        <v>211</v>
      </c>
      <c r="D527" s="32" t="s">
        <v>206</v>
      </c>
      <c r="E527" s="40" t="s">
        <v>513</v>
      </c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ht="22.5" hidden="1" outlineLevel="1" x14ac:dyDescent="0.2">
      <c r="A528" s="45" t="s">
        <v>37</v>
      </c>
      <c r="B528" s="44" t="s">
        <v>213</v>
      </c>
      <c r="C528" s="39" t="s">
        <v>214</v>
      </c>
      <c r="D528" s="32" t="s">
        <v>206</v>
      </c>
      <c r="E528" s="40" t="s">
        <v>514</v>
      </c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ht="22.5" hidden="1" outlineLevel="1" x14ac:dyDescent="0.2">
      <c r="A529" s="45" t="s">
        <v>37</v>
      </c>
      <c r="B529" s="44" t="s">
        <v>216</v>
      </c>
      <c r="C529" s="39" t="s">
        <v>217</v>
      </c>
      <c r="D529" s="32" t="s">
        <v>206</v>
      </c>
      <c r="E529" s="40" t="s">
        <v>514</v>
      </c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ht="53.25" collapsed="1" x14ac:dyDescent="0.2">
      <c r="A530" s="35">
        <v>126</v>
      </c>
      <c r="B530" s="38" t="s">
        <v>218</v>
      </c>
      <c r="C530" s="39" t="s">
        <v>219</v>
      </c>
      <c r="D530" s="32" t="s">
        <v>48</v>
      </c>
      <c r="E530" s="46">
        <v>19.5</v>
      </c>
      <c r="F530" s="41">
        <v>64.209999999999994</v>
      </c>
      <c r="G530" s="42"/>
      <c r="H530" s="42"/>
      <c r="I530" s="42"/>
      <c r="J530" s="42">
        <v>1252.0999999999999</v>
      </c>
      <c r="K530" s="42"/>
      <c r="L530" s="42"/>
      <c r="M530" s="42"/>
      <c r="N530" s="42"/>
      <c r="O530" s="42"/>
      <c r="P530" s="42"/>
      <c r="Q530" s="42"/>
    </row>
    <row r="531" spans="1:17" ht="63" x14ac:dyDescent="0.2">
      <c r="A531" s="35">
        <v>127</v>
      </c>
      <c r="B531" s="38" t="s">
        <v>220</v>
      </c>
      <c r="C531" s="39" t="s">
        <v>221</v>
      </c>
      <c r="D531" s="32" t="s">
        <v>59</v>
      </c>
      <c r="E531" s="40" t="s">
        <v>222</v>
      </c>
      <c r="F531" s="41">
        <v>668.16</v>
      </c>
      <c r="G531" s="42"/>
      <c r="H531" s="42"/>
      <c r="I531" s="42"/>
      <c r="J531" s="42">
        <v>26.73</v>
      </c>
      <c r="K531" s="42"/>
      <c r="L531" s="42"/>
      <c r="M531" s="42"/>
      <c r="N531" s="42"/>
      <c r="O531" s="42"/>
      <c r="P531" s="42"/>
      <c r="Q531" s="42"/>
    </row>
    <row r="532" spans="1:17" ht="53.25" x14ac:dyDescent="0.2">
      <c r="A532" s="35">
        <v>128</v>
      </c>
      <c r="B532" s="38" t="s">
        <v>223</v>
      </c>
      <c r="C532" s="39" t="s">
        <v>224</v>
      </c>
      <c r="D532" s="32" t="s">
        <v>59</v>
      </c>
      <c r="E532" s="40" t="s">
        <v>225</v>
      </c>
      <c r="F532" s="41">
        <v>668.16</v>
      </c>
      <c r="G532" s="42"/>
      <c r="H532" s="42"/>
      <c r="I532" s="42"/>
      <c r="J532" s="42">
        <v>13.36</v>
      </c>
      <c r="K532" s="42"/>
      <c r="L532" s="42"/>
      <c r="M532" s="42"/>
      <c r="N532" s="42"/>
      <c r="O532" s="42"/>
      <c r="P532" s="42"/>
      <c r="Q532" s="42"/>
    </row>
    <row r="533" spans="1:17" ht="63" x14ac:dyDescent="0.2">
      <c r="A533" s="35">
        <v>129</v>
      </c>
      <c r="B533" s="38" t="s">
        <v>226</v>
      </c>
      <c r="C533" s="39" t="s">
        <v>227</v>
      </c>
      <c r="D533" s="32" t="s">
        <v>59</v>
      </c>
      <c r="E533" s="40" t="s">
        <v>225</v>
      </c>
      <c r="F533" s="41">
        <v>328.86</v>
      </c>
      <c r="G533" s="42"/>
      <c r="H533" s="42"/>
      <c r="I533" s="42"/>
      <c r="J533" s="42">
        <v>6.58</v>
      </c>
      <c r="K533" s="42"/>
      <c r="L533" s="42"/>
      <c r="M533" s="42"/>
      <c r="N533" s="42"/>
      <c r="O533" s="42"/>
      <c r="P533" s="42"/>
      <c r="Q533" s="42"/>
    </row>
    <row r="534" spans="1:17" ht="53.25" x14ac:dyDescent="0.2">
      <c r="A534" s="35">
        <v>130</v>
      </c>
      <c r="B534" s="38" t="s">
        <v>228</v>
      </c>
      <c r="C534" s="39" t="s">
        <v>229</v>
      </c>
      <c r="D534" s="32" t="s">
        <v>59</v>
      </c>
      <c r="E534" s="40" t="s">
        <v>230</v>
      </c>
      <c r="F534" s="41">
        <v>668.16</v>
      </c>
      <c r="G534" s="42"/>
      <c r="H534" s="42"/>
      <c r="I534" s="42"/>
      <c r="J534" s="42">
        <v>66.819999999999993</v>
      </c>
      <c r="K534" s="42"/>
      <c r="L534" s="42"/>
      <c r="M534" s="42"/>
      <c r="N534" s="42"/>
      <c r="O534" s="42"/>
      <c r="P534" s="42"/>
      <c r="Q534" s="42"/>
    </row>
    <row r="535" spans="1:17" ht="15" x14ac:dyDescent="0.2">
      <c r="A535" s="57" t="s">
        <v>515</v>
      </c>
      <c r="B535" s="56"/>
      <c r="C535" s="56"/>
      <c r="D535" s="56"/>
      <c r="E535" s="56"/>
      <c r="F535" s="56"/>
      <c r="G535" s="56"/>
      <c r="H535" s="56"/>
      <c r="I535" s="56"/>
      <c r="J535" s="47">
        <v>26658.41</v>
      </c>
      <c r="K535" s="42"/>
      <c r="L535" s="42"/>
      <c r="M535" s="42"/>
      <c r="N535" s="42"/>
      <c r="O535" s="47">
        <v>33.85</v>
      </c>
      <c r="P535" s="42"/>
      <c r="Q535" s="47">
        <v>0.37</v>
      </c>
    </row>
    <row r="536" spans="1:17" ht="19.149999999999999" customHeight="1" x14ac:dyDescent="0.2">
      <c r="A536" s="60" t="s">
        <v>516</v>
      </c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</row>
    <row r="537" spans="1:17" ht="106.5" x14ac:dyDescent="0.2">
      <c r="A537" s="35">
        <v>131</v>
      </c>
      <c r="B537" s="38" t="s">
        <v>26</v>
      </c>
      <c r="C537" s="39" t="s">
        <v>28</v>
      </c>
      <c r="D537" s="32" t="s">
        <v>27</v>
      </c>
      <c r="E537" s="40" t="s">
        <v>29</v>
      </c>
      <c r="F537" s="41">
        <v>14115.1</v>
      </c>
      <c r="G537" s="41">
        <v>10987.04</v>
      </c>
      <c r="H537" s="41">
        <v>51.97</v>
      </c>
      <c r="I537" s="42"/>
      <c r="J537" s="42">
        <v>127.04</v>
      </c>
      <c r="K537" s="42">
        <v>98.88</v>
      </c>
      <c r="L537" s="42">
        <v>0.47</v>
      </c>
      <c r="M537" s="42"/>
      <c r="N537" s="42">
        <v>67</v>
      </c>
      <c r="O537" s="42">
        <v>0.6</v>
      </c>
      <c r="P537" s="42"/>
      <c r="Q537" s="42"/>
    </row>
    <row r="538" spans="1:17" ht="22.5" hidden="1" outlineLevel="1" x14ac:dyDescent="0.2">
      <c r="A538" s="35"/>
      <c r="B538" s="43"/>
      <c r="C538" s="39" t="s">
        <v>30</v>
      </c>
      <c r="D538" s="32" t="s">
        <v>31</v>
      </c>
      <c r="E538" s="40" t="s">
        <v>32</v>
      </c>
      <c r="F538" s="42">
        <v>9.07</v>
      </c>
      <c r="G538" s="42">
        <v>9.07</v>
      </c>
      <c r="H538" s="42"/>
      <c r="I538" s="42"/>
      <c r="J538" s="42">
        <v>5.44</v>
      </c>
      <c r="K538" s="42">
        <v>5.44</v>
      </c>
      <c r="L538" s="42"/>
      <c r="M538" s="42"/>
      <c r="N538" s="42"/>
      <c r="O538" s="42"/>
      <c r="P538" s="42"/>
      <c r="Q538" s="42"/>
    </row>
    <row r="539" spans="1:17" ht="22.5" hidden="1" outlineLevel="1" x14ac:dyDescent="0.2">
      <c r="A539" s="35"/>
      <c r="B539" s="44" t="s">
        <v>33</v>
      </c>
      <c r="C539" s="39" t="s">
        <v>34</v>
      </c>
      <c r="D539" s="32" t="s">
        <v>35</v>
      </c>
      <c r="E539" s="40" t="s">
        <v>36</v>
      </c>
      <c r="F539" s="42">
        <v>33.590000000000003</v>
      </c>
      <c r="G539" s="42"/>
      <c r="H539" s="42">
        <v>33.590000000000003</v>
      </c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ht="22.5" hidden="1" outlineLevel="1" x14ac:dyDescent="0.2">
      <c r="A540" s="45" t="s">
        <v>37</v>
      </c>
      <c r="B540" s="44" t="s">
        <v>38</v>
      </c>
      <c r="C540" s="39" t="s">
        <v>39</v>
      </c>
      <c r="D540" s="32" t="s">
        <v>40</v>
      </c>
      <c r="E540" s="40" t="s">
        <v>41</v>
      </c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ht="22.5" hidden="1" outlineLevel="1" x14ac:dyDescent="0.2">
      <c r="A541" s="35"/>
      <c r="B541" s="44" t="s">
        <v>42</v>
      </c>
      <c r="C541" s="39" t="s">
        <v>43</v>
      </c>
      <c r="D541" s="32" t="s">
        <v>44</v>
      </c>
      <c r="E541" s="40" t="s">
        <v>45</v>
      </c>
      <c r="F541" s="42">
        <v>2.44</v>
      </c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ht="24" hidden="1" outlineLevel="1" x14ac:dyDescent="0.2">
      <c r="A542" s="35"/>
      <c r="B542" s="44" t="s">
        <v>46</v>
      </c>
      <c r="C542" s="39" t="s">
        <v>47</v>
      </c>
      <c r="D542" s="32" t="s">
        <v>48</v>
      </c>
      <c r="E542" s="40" t="s">
        <v>49</v>
      </c>
      <c r="F542" s="42">
        <v>0.17</v>
      </c>
      <c r="G542" s="42"/>
      <c r="H542" s="42"/>
      <c r="I542" s="42"/>
      <c r="J542" s="42">
        <v>0.18</v>
      </c>
      <c r="K542" s="42"/>
      <c r="L542" s="42"/>
      <c r="M542" s="42"/>
      <c r="N542" s="42"/>
      <c r="O542" s="42"/>
      <c r="P542" s="42"/>
      <c r="Q542" s="42"/>
    </row>
    <row r="543" spans="1:17" ht="24" hidden="1" outlineLevel="1" x14ac:dyDescent="0.2">
      <c r="A543" s="35"/>
      <c r="B543" s="44" t="s">
        <v>50</v>
      </c>
      <c r="C543" s="39" t="s">
        <v>51</v>
      </c>
      <c r="D543" s="32" t="s">
        <v>52</v>
      </c>
      <c r="E543" s="40" t="s">
        <v>53</v>
      </c>
      <c r="F543" s="42">
        <v>173</v>
      </c>
      <c r="G543" s="42"/>
      <c r="H543" s="42"/>
      <c r="I543" s="42"/>
      <c r="J543" s="42">
        <v>1.25</v>
      </c>
      <c r="K543" s="42"/>
      <c r="L543" s="42"/>
      <c r="M543" s="42"/>
      <c r="N543" s="42"/>
      <c r="O543" s="42"/>
      <c r="P543" s="42"/>
      <c r="Q543" s="42"/>
    </row>
    <row r="544" spans="1:17" ht="22.5" hidden="1" outlineLevel="1" x14ac:dyDescent="0.2">
      <c r="A544" s="45" t="s">
        <v>37</v>
      </c>
      <c r="B544" s="44" t="s">
        <v>54</v>
      </c>
      <c r="C544" s="39" t="s">
        <v>55</v>
      </c>
      <c r="D544" s="32" t="s">
        <v>48</v>
      </c>
      <c r="E544" s="40" t="s">
        <v>56</v>
      </c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ht="22.5" hidden="1" outlineLevel="1" x14ac:dyDescent="0.2">
      <c r="A545" s="35"/>
      <c r="B545" s="44" t="s">
        <v>57</v>
      </c>
      <c r="C545" s="39" t="s">
        <v>58</v>
      </c>
      <c r="D545" s="32" t="s">
        <v>59</v>
      </c>
      <c r="E545" s="40" t="s">
        <v>60</v>
      </c>
      <c r="F545" s="42">
        <v>8</v>
      </c>
      <c r="G545" s="42"/>
      <c r="H545" s="42"/>
      <c r="I545" s="42"/>
      <c r="J545" s="42">
        <v>0.11</v>
      </c>
      <c r="K545" s="42"/>
      <c r="L545" s="42"/>
      <c r="M545" s="42"/>
      <c r="N545" s="42"/>
      <c r="O545" s="42"/>
      <c r="P545" s="42"/>
      <c r="Q545" s="42"/>
    </row>
    <row r="546" spans="1:17" ht="22.5" hidden="1" outlineLevel="1" x14ac:dyDescent="0.2">
      <c r="A546" s="35"/>
      <c r="B546" s="44" t="s">
        <v>61</v>
      </c>
      <c r="C546" s="39" t="s">
        <v>62</v>
      </c>
      <c r="D546" s="32" t="s">
        <v>59</v>
      </c>
      <c r="E546" s="40" t="s">
        <v>63</v>
      </c>
      <c r="F546" s="42">
        <v>2</v>
      </c>
      <c r="G546" s="42"/>
      <c r="H546" s="42"/>
      <c r="I546" s="42"/>
      <c r="J546" s="42">
        <v>0.35</v>
      </c>
      <c r="K546" s="42"/>
      <c r="L546" s="42"/>
      <c r="M546" s="42"/>
      <c r="N546" s="42"/>
      <c r="O546" s="42"/>
      <c r="P546" s="42"/>
      <c r="Q546" s="42"/>
    </row>
    <row r="547" spans="1:17" ht="22.5" hidden="1" outlineLevel="1" x14ac:dyDescent="0.2">
      <c r="A547" s="45" t="s">
        <v>37</v>
      </c>
      <c r="B547" s="44" t="s">
        <v>64</v>
      </c>
      <c r="C547" s="39" t="s">
        <v>65</v>
      </c>
      <c r="D547" s="32" t="s">
        <v>48</v>
      </c>
      <c r="E547" s="40" t="s">
        <v>66</v>
      </c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ht="22.5" hidden="1" outlineLevel="1" x14ac:dyDescent="0.2">
      <c r="A548" s="45" t="s">
        <v>37</v>
      </c>
      <c r="B548" s="44" t="s">
        <v>67</v>
      </c>
      <c r="C548" s="39" t="s">
        <v>68</v>
      </c>
      <c r="D548" s="32" t="s">
        <v>48</v>
      </c>
      <c r="E548" s="40" t="s">
        <v>69</v>
      </c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ht="22.5" hidden="1" outlineLevel="1" x14ac:dyDescent="0.2">
      <c r="A549" s="45" t="s">
        <v>37</v>
      </c>
      <c r="B549" s="44" t="s">
        <v>70</v>
      </c>
      <c r="C549" s="39" t="s">
        <v>71</v>
      </c>
      <c r="D549" s="32" t="s">
        <v>48</v>
      </c>
      <c r="E549" s="40" t="s">
        <v>72</v>
      </c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ht="24" hidden="1" outlineLevel="1" x14ac:dyDescent="0.2">
      <c r="A550" s="35"/>
      <c r="B550" s="44" t="s">
        <v>73</v>
      </c>
      <c r="C550" s="39" t="s">
        <v>74</v>
      </c>
      <c r="D550" s="32" t="s">
        <v>75</v>
      </c>
      <c r="E550" s="40" t="s">
        <v>76</v>
      </c>
      <c r="F550" s="42">
        <v>1.58</v>
      </c>
      <c r="G550" s="42"/>
      <c r="H550" s="42"/>
      <c r="I550" s="42"/>
      <c r="J550" s="42">
        <v>1.08</v>
      </c>
      <c r="K550" s="42"/>
      <c r="L550" s="42"/>
      <c r="M550" s="42"/>
      <c r="N550" s="42"/>
      <c r="O550" s="42"/>
      <c r="P550" s="42"/>
      <c r="Q550" s="42"/>
    </row>
    <row r="551" spans="1:17" ht="24" hidden="1" outlineLevel="1" x14ac:dyDescent="0.2">
      <c r="A551" s="35"/>
      <c r="B551" s="44" t="s">
        <v>77</v>
      </c>
      <c r="C551" s="39" t="s">
        <v>78</v>
      </c>
      <c r="D551" s="32" t="s">
        <v>75</v>
      </c>
      <c r="E551" s="40" t="s">
        <v>79</v>
      </c>
      <c r="F551" s="42">
        <v>13.08</v>
      </c>
      <c r="G551" s="42"/>
      <c r="H551" s="42"/>
      <c r="I551" s="42"/>
      <c r="J551" s="42">
        <v>1.18</v>
      </c>
      <c r="K551" s="42"/>
      <c r="L551" s="42"/>
      <c r="M551" s="42"/>
      <c r="N551" s="42"/>
      <c r="O551" s="42"/>
      <c r="P551" s="42"/>
      <c r="Q551" s="42"/>
    </row>
    <row r="552" spans="1:17" ht="24" hidden="1" outlineLevel="1" x14ac:dyDescent="0.2">
      <c r="A552" s="35"/>
      <c r="B552" s="44" t="s">
        <v>80</v>
      </c>
      <c r="C552" s="39" t="s">
        <v>81</v>
      </c>
      <c r="D552" s="32" t="s">
        <v>75</v>
      </c>
      <c r="E552" s="40" t="s">
        <v>82</v>
      </c>
      <c r="F552" s="42">
        <v>7.46</v>
      </c>
      <c r="G552" s="42"/>
      <c r="H552" s="42"/>
      <c r="I552" s="42"/>
      <c r="J552" s="42">
        <v>0.34</v>
      </c>
      <c r="K552" s="42"/>
      <c r="L552" s="42"/>
      <c r="M552" s="42"/>
      <c r="N552" s="42"/>
      <c r="O552" s="42"/>
      <c r="P552" s="42"/>
      <c r="Q552" s="42"/>
    </row>
    <row r="553" spans="1:17" ht="24" hidden="1" outlineLevel="1" x14ac:dyDescent="0.2">
      <c r="A553" s="35"/>
      <c r="B553" s="44" t="s">
        <v>83</v>
      </c>
      <c r="C553" s="39" t="s">
        <v>84</v>
      </c>
      <c r="D553" s="32" t="s">
        <v>75</v>
      </c>
      <c r="E553" s="40" t="s">
        <v>85</v>
      </c>
      <c r="F553" s="42">
        <v>2.7</v>
      </c>
      <c r="G553" s="42"/>
      <c r="H553" s="42"/>
      <c r="I553" s="42"/>
      <c r="J553" s="42">
        <v>0.83</v>
      </c>
      <c r="K553" s="42"/>
      <c r="L553" s="42"/>
      <c r="M553" s="42"/>
      <c r="N553" s="42"/>
      <c r="O553" s="42"/>
      <c r="P553" s="42"/>
      <c r="Q553" s="42"/>
    </row>
    <row r="554" spans="1:17" ht="53.25" collapsed="1" x14ac:dyDescent="0.2">
      <c r="A554" s="35">
        <v>132</v>
      </c>
      <c r="B554" s="38" t="s">
        <v>86</v>
      </c>
      <c r="C554" s="39" t="s">
        <v>87</v>
      </c>
      <c r="D554" s="32" t="s">
        <v>40</v>
      </c>
      <c r="E554" s="46">
        <v>1.008</v>
      </c>
      <c r="F554" s="41">
        <v>86.65</v>
      </c>
      <c r="G554" s="42"/>
      <c r="H554" s="42"/>
      <c r="I554" s="42"/>
      <c r="J554" s="42">
        <v>87.34</v>
      </c>
      <c r="K554" s="42"/>
      <c r="L554" s="42"/>
      <c r="M554" s="42"/>
      <c r="N554" s="42"/>
      <c r="O554" s="42"/>
      <c r="P554" s="42"/>
      <c r="Q554" s="42"/>
    </row>
    <row r="555" spans="1:17" ht="63" x14ac:dyDescent="0.2">
      <c r="A555" s="35">
        <v>133</v>
      </c>
      <c r="B555" s="38" t="s">
        <v>88</v>
      </c>
      <c r="C555" s="39" t="s">
        <v>89</v>
      </c>
      <c r="D555" s="32" t="s">
        <v>48</v>
      </c>
      <c r="E555" s="46">
        <v>1.044</v>
      </c>
      <c r="F555" s="41">
        <v>1.93</v>
      </c>
      <c r="G555" s="42"/>
      <c r="H555" s="42"/>
      <c r="I555" s="42"/>
      <c r="J555" s="42">
        <v>2.0099999999999998</v>
      </c>
      <c r="K555" s="42"/>
      <c r="L555" s="42"/>
      <c r="M555" s="42"/>
      <c r="N555" s="42"/>
      <c r="O555" s="42"/>
      <c r="P555" s="42"/>
      <c r="Q555" s="42"/>
    </row>
    <row r="556" spans="1:17" ht="53.25" x14ac:dyDescent="0.2">
      <c r="A556" s="35">
        <v>134</v>
      </c>
      <c r="B556" s="38" t="s">
        <v>90</v>
      </c>
      <c r="C556" s="39" t="s">
        <v>91</v>
      </c>
      <c r="D556" s="32" t="s">
        <v>48</v>
      </c>
      <c r="E556" s="46">
        <v>1.0980000000000001</v>
      </c>
      <c r="F556" s="41">
        <v>29.23</v>
      </c>
      <c r="G556" s="42"/>
      <c r="H556" s="42"/>
      <c r="I556" s="42"/>
      <c r="J556" s="42">
        <v>32.090000000000003</v>
      </c>
      <c r="K556" s="42"/>
      <c r="L556" s="42"/>
      <c r="M556" s="42"/>
      <c r="N556" s="42"/>
      <c r="O556" s="42"/>
      <c r="P556" s="42"/>
      <c r="Q556" s="42"/>
    </row>
    <row r="557" spans="1:17" ht="53.25" x14ac:dyDescent="0.2">
      <c r="A557" s="35">
        <v>135</v>
      </c>
      <c r="B557" s="38" t="s">
        <v>92</v>
      </c>
      <c r="C557" s="39" t="s">
        <v>93</v>
      </c>
      <c r="D557" s="32" t="s">
        <v>48</v>
      </c>
      <c r="E557" s="46">
        <v>2.1059999999999999</v>
      </c>
      <c r="F557" s="41">
        <v>35.81</v>
      </c>
      <c r="G557" s="42"/>
      <c r="H557" s="42"/>
      <c r="I557" s="42"/>
      <c r="J557" s="42">
        <v>75.42</v>
      </c>
      <c r="K557" s="42"/>
      <c r="L557" s="42"/>
      <c r="M557" s="42"/>
      <c r="N557" s="42"/>
      <c r="O557" s="42"/>
      <c r="P557" s="42"/>
      <c r="Q557" s="42"/>
    </row>
    <row r="558" spans="1:17" ht="53.25" x14ac:dyDescent="0.2">
      <c r="A558" s="35">
        <v>136</v>
      </c>
      <c r="B558" s="38" t="s">
        <v>94</v>
      </c>
      <c r="C558" s="39" t="s">
        <v>95</v>
      </c>
      <c r="D558" s="32" t="s">
        <v>48</v>
      </c>
      <c r="E558" s="46">
        <v>0.33300000000000002</v>
      </c>
      <c r="F558" s="41">
        <v>21.77</v>
      </c>
      <c r="G558" s="42"/>
      <c r="H558" s="42"/>
      <c r="I558" s="42"/>
      <c r="J558" s="42">
        <v>7.25</v>
      </c>
      <c r="K558" s="42"/>
      <c r="L558" s="42"/>
      <c r="M558" s="42"/>
      <c r="N558" s="42"/>
      <c r="O558" s="42"/>
      <c r="P558" s="42"/>
      <c r="Q558" s="42"/>
    </row>
    <row r="559" spans="1:17" ht="82.5" x14ac:dyDescent="0.2">
      <c r="A559" s="35">
        <v>137</v>
      </c>
      <c r="B559" s="38" t="s">
        <v>96</v>
      </c>
      <c r="C559" s="39" t="s">
        <v>97</v>
      </c>
      <c r="D559" s="32" t="s">
        <v>27</v>
      </c>
      <c r="E559" s="40" t="s">
        <v>98</v>
      </c>
      <c r="F559" s="41">
        <v>6026.76</v>
      </c>
      <c r="G559" s="41">
        <v>5387.12</v>
      </c>
      <c r="H559" s="41">
        <v>8.33</v>
      </c>
      <c r="I559" s="41">
        <v>4.7</v>
      </c>
      <c r="J559" s="42">
        <v>60.27</v>
      </c>
      <c r="K559" s="42">
        <v>53.87</v>
      </c>
      <c r="L559" s="42">
        <v>0.08</v>
      </c>
      <c r="M559" s="42">
        <v>0.05</v>
      </c>
      <c r="N559" s="42">
        <v>33.630000000000003</v>
      </c>
      <c r="O559" s="42">
        <v>0.34</v>
      </c>
      <c r="P559" s="42">
        <v>0.02</v>
      </c>
      <c r="Q559" s="42"/>
    </row>
    <row r="560" spans="1:17" ht="22.5" hidden="1" outlineLevel="1" x14ac:dyDescent="0.2">
      <c r="A560" s="35"/>
      <c r="B560" s="43"/>
      <c r="C560" s="39" t="s">
        <v>99</v>
      </c>
      <c r="D560" s="32" t="s">
        <v>31</v>
      </c>
      <c r="E560" s="40" t="s">
        <v>100</v>
      </c>
      <c r="F560" s="42">
        <v>8.86</v>
      </c>
      <c r="G560" s="42">
        <v>8.86</v>
      </c>
      <c r="H560" s="42"/>
      <c r="I560" s="42"/>
      <c r="J560" s="42">
        <v>3.01</v>
      </c>
      <c r="K560" s="42">
        <v>3.01</v>
      </c>
      <c r="L560" s="42"/>
      <c r="M560" s="42"/>
      <c r="N560" s="42"/>
      <c r="O560" s="42"/>
      <c r="P560" s="42"/>
      <c r="Q560" s="42"/>
    </row>
    <row r="561" spans="1:17" ht="22.5" hidden="1" outlineLevel="1" x14ac:dyDescent="0.2">
      <c r="A561" s="35"/>
      <c r="B561" s="43"/>
      <c r="C561" s="39" t="s">
        <v>101</v>
      </c>
      <c r="D561" s="32" t="s">
        <v>31</v>
      </c>
      <c r="E561" s="40" t="s">
        <v>102</v>
      </c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</row>
    <row r="562" spans="1:17" ht="24" hidden="1" outlineLevel="1" x14ac:dyDescent="0.2">
      <c r="A562" s="35"/>
      <c r="B562" s="44" t="s">
        <v>103</v>
      </c>
      <c r="C562" s="39" t="s">
        <v>104</v>
      </c>
      <c r="D562" s="32" t="s">
        <v>35</v>
      </c>
      <c r="E562" s="40" t="s">
        <v>105</v>
      </c>
      <c r="F562" s="42">
        <v>31.26</v>
      </c>
      <c r="G562" s="42"/>
      <c r="H562" s="42">
        <v>31.26</v>
      </c>
      <c r="I562" s="42">
        <v>13.5</v>
      </c>
      <c r="J562" s="42"/>
      <c r="K562" s="42"/>
      <c r="L562" s="42"/>
      <c r="M562" s="42"/>
      <c r="N562" s="42"/>
      <c r="O562" s="42"/>
      <c r="P562" s="42"/>
      <c r="Q562" s="42"/>
    </row>
    <row r="563" spans="1:17" ht="22.5" hidden="1" outlineLevel="1" x14ac:dyDescent="0.2">
      <c r="A563" s="35"/>
      <c r="B563" s="44" t="s">
        <v>106</v>
      </c>
      <c r="C563" s="39" t="s">
        <v>107</v>
      </c>
      <c r="D563" s="32" t="s">
        <v>35</v>
      </c>
      <c r="E563" s="40" t="s">
        <v>105</v>
      </c>
      <c r="F563" s="42">
        <v>65.709999999999994</v>
      </c>
      <c r="G563" s="42"/>
      <c r="H563" s="42">
        <v>65.709999999999994</v>
      </c>
      <c r="I563" s="42">
        <v>11.6</v>
      </c>
      <c r="J563" s="42"/>
      <c r="K563" s="42"/>
      <c r="L563" s="42"/>
      <c r="M563" s="42"/>
      <c r="N563" s="42"/>
      <c r="O563" s="42"/>
      <c r="P563" s="42"/>
      <c r="Q563" s="42"/>
    </row>
    <row r="564" spans="1:17" ht="22.5" hidden="1" outlineLevel="1" x14ac:dyDescent="0.2">
      <c r="A564" s="45" t="s">
        <v>37</v>
      </c>
      <c r="B564" s="44" t="s">
        <v>108</v>
      </c>
      <c r="C564" s="39" t="s">
        <v>109</v>
      </c>
      <c r="D564" s="32" t="s">
        <v>27</v>
      </c>
      <c r="E564" s="40" t="s">
        <v>110</v>
      </c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</row>
    <row r="565" spans="1:17" ht="22.5" hidden="1" outlineLevel="1" x14ac:dyDescent="0.2">
      <c r="A565" s="35"/>
      <c r="B565" s="44" t="s">
        <v>111</v>
      </c>
      <c r="C565" s="39" t="s">
        <v>112</v>
      </c>
      <c r="D565" s="32" t="s">
        <v>113</v>
      </c>
      <c r="E565" s="40" t="s">
        <v>114</v>
      </c>
      <c r="F565" s="42">
        <v>5650</v>
      </c>
      <c r="G565" s="42"/>
      <c r="H565" s="42"/>
      <c r="I565" s="42"/>
      <c r="J565" s="42">
        <v>0.56999999999999995</v>
      </c>
      <c r="K565" s="42"/>
      <c r="L565" s="42"/>
      <c r="M565" s="42"/>
      <c r="N565" s="42"/>
      <c r="O565" s="42"/>
      <c r="P565" s="42"/>
      <c r="Q565" s="42"/>
    </row>
    <row r="566" spans="1:17" ht="22.5" hidden="1" outlineLevel="1" x14ac:dyDescent="0.2">
      <c r="A566" s="35"/>
      <c r="B566" s="44" t="s">
        <v>115</v>
      </c>
      <c r="C566" s="39" t="s">
        <v>43</v>
      </c>
      <c r="D566" s="32" t="s">
        <v>44</v>
      </c>
      <c r="E566" s="40" t="s">
        <v>116</v>
      </c>
      <c r="F566" s="42">
        <v>2.44</v>
      </c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</row>
    <row r="567" spans="1:17" ht="22.5" hidden="1" outlineLevel="1" x14ac:dyDescent="0.2">
      <c r="A567" s="35"/>
      <c r="B567" s="44" t="s">
        <v>117</v>
      </c>
      <c r="C567" s="39" t="s">
        <v>118</v>
      </c>
      <c r="D567" s="32" t="s">
        <v>75</v>
      </c>
      <c r="E567" s="40" t="s">
        <v>116</v>
      </c>
      <c r="F567" s="42">
        <v>1.82</v>
      </c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</row>
    <row r="568" spans="1:17" ht="24" hidden="1" outlineLevel="1" x14ac:dyDescent="0.2">
      <c r="A568" s="35"/>
      <c r="B568" s="44" t="s">
        <v>119</v>
      </c>
      <c r="C568" s="39" t="s">
        <v>120</v>
      </c>
      <c r="D568" s="32" t="s">
        <v>44</v>
      </c>
      <c r="E568" s="40" t="s">
        <v>121</v>
      </c>
      <c r="F568" s="42">
        <v>74.58</v>
      </c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</row>
    <row r="569" spans="1:17" ht="22.5" hidden="1" outlineLevel="1" x14ac:dyDescent="0.2">
      <c r="A569" s="35"/>
      <c r="B569" s="44" t="s">
        <v>122</v>
      </c>
      <c r="C569" s="39" t="s">
        <v>123</v>
      </c>
      <c r="D569" s="32" t="s">
        <v>113</v>
      </c>
      <c r="E569" s="40" t="s">
        <v>124</v>
      </c>
      <c r="F569" s="42">
        <v>25990</v>
      </c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</row>
    <row r="570" spans="1:17" ht="22.5" hidden="1" outlineLevel="1" x14ac:dyDescent="0.2">
      <c r="A570" s="35"/>
      <c r="B570" s="44" t="s">
        <v>125</v>
      </c>
      <c r="C570" s="39" t="s">
        <v>126</v>
      </c>
      <c r="D570" s="32" t="s">
        <v>113</v>
      </c>
      <c r="E570" s="40" t="s">
        <v>127</v>
      </c>
      <c r="F570" s="42">
        <v>4294</v>
      </c>
      <c r="G570" s="42"/>
      <c r="H570" s="42"/>
      <c r="I570" s="42"/>
      <c r="J570" s="42">
        <v>0.43</v>
      </c>
      <c r="K570" s="42"/>
      <c r="L570" s="42"/>
      <c r="M570" s="42"/>
      <c r="N570" s="42"/>
      <c r="O570" s="42"/>
      <c r="P570" s="42"/>
      <c r="Q570" s="42"/>
    </row>
    <row r="571" spans="1:17" ht="53.25" collapsed="1" x14ac:dyDescent="0.2">
      <c r="A571" s="35">
        <v>138</v>
      </c>
      <c r="B571" s="38" t="s">
        <v>128</v>
      </c>
      <c r="C571" s="39" t="s">
        <v>130</v>
      </c>
      <c r="D571" s="32" t="s">
        <v>129</v>
      </c>
      <c r="E571" s="40" t="s">
        <v>131</v>
      </c>
      <c r="F571" s="41">
        <v>576.03</v>
      </c>
      <c r="G571" s="42"/>
      <c r="H571" s="42"/>
      <c r="I571" s="42"/>
      <c r="J571" s="42">
        <v>65.09</v>
      </c>
      <c r="K571" s="42"/>
      <c r="L571" s="42"/>
      <c r="M571" s="42"/>
      <c r="N571" s="42"/>
      <c r="O571" s="42"/>
      <c r="P571" s="42"/>
      <c r="Q571" s="42"/>
    </row>
    <row r="572" spans="1:17" ht="94.5" x14ac:dyDescent="0.2">
      <c r="A572" s="35">
        <v>139</v>
      </c>
      <c r="B572" s="38" t="s">
        <v>132</v>
      </c>
      <c r="C572" s="39" t="s">
        <v>490</v>
      </c>
      <c r="D572" s="32" t="s">
        <v>27</v>
      </c>
      <c r="E572" s="40" t="s">
        <v>491</v>
      </c>
      <c r="F572" s="41">
        <v>4612.1899999999996</v>
      </c>
      <c r="G572" s="41">
        <v>4120.97</v>
      </c>
      <c r="H572" s="41">
        <v>59.1</v>
      </c>
      <c r="I572" s="41">
        <v>23.5</v>
      </c>
      <c r="J572" s="42">
        <v>2573.6</v>
      </c>
      <c r="K572" s="42">
        <v>2299.5</v>
      </c>
      <c r="L572" s="42">
        <v>32.979999999999997</v>
      </c>
      <c r="M572" s="42">
        <v>13.11</v>
      </c>
      <c r="N572" s="42">
        <v>25.41</v>
      </c>
      <c r="O572" s="42">
        <v>14.18</v>
      </c>
      <c r="P572" s="42">
        <v>0.11</v>
      </c>
      <c r="Q572" s="42">
        <v>0.06</v>
      </c>
    </row>
    <row r="573" spans="1:17" ht="22.5" hidden="1" outlineLevel="1" x14ac:dyDescent="0.2">
      <c r="A573" s="35"/>
      <c r="B573" s="43"/>
      <c r="C573" s="39" t="s">
        <v>135</v>
      </c>
      <c r="D573" s="32" t="s">
        <v>31</v>
      </c>
      <c r="E573" s="40" t="s">
        <v>492</v>
      </c>
      <c r="F573" s="42">
        <v>8.9700000000000006</v>
      </c>
      <c r="G573" s="42">
        <v>8.9700000000000006</v>
      </c>
      <c r="H573" s="42"/>
      <c r="I573" s="42"/>
      <c r="J573" s="42">
        <v>127.19</v>
      </c>
      <c r="K573" s="42">
        <v>127.19</v>
      </c>
      <c r="L573" s="42"/>
      <c r="M573" s="42"/>
      <c r="N573" s="42"/>
      <c r="O573" s="42"/>
      <c r="P573" s="42"/>
      <c r="Q573" s="42"/>
    </row>
    <row r="574" spans="1:17" ht="22.5" hidden="1" outlineLevel="1" x14ac:dyDescent="0.2">
      <c r="A574" s="35"/>
      <c r="B574" s="43"/>
      <c r="C574" s="39" t="s">
        <v>101</v>
      </c>
      <c r="D574" s="32" t="s">
        <v>31</v>
      </c>
      <c r="E574" s="40" t="s">
        <v>137</v>
      </c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</row>
    <row r="575" spans="1:17" ht="24" hidden="1" outlineLevel="1" x14ac:dyDescent="0.2">
      <c r="A575" s="35"/>
      <c r="B575" s="44" t="s">
        <v>103</v>
      </c>
      <c r="C575" s="39" t="s">
        <v>104</v>
      </c>
      <c r="D575" s="32" t="s">
        <v>35</v>
      </c>
      <c r="E575" s="40" t="s">
        <v>138</v>
      </c>
      <c r="F575" s="42">
        <v>31.26</v>
      </c>
      <c r="G575" s="42"/>
      <c r="H575" s="42">
        <v>31.26</v>
      </c>
      <c r="I575" s="42">
        <v>13.5</v>
      </c>
      <c r="J575" s="42">
        <v>0.31</v>
      </c>
      <c r="K575" s="42"/>
      <c r="L575" s="42">
        <v>0.31</v>
      </c>
      <c r="M575" s="42">
        <v>0.14000000000000001</v>
      </c>
      <c r="N575" s="42"/>
      <c r="O575" s="42"/>
      <c r="P575" s="42"/>
      <c r="Q575" s="42"/>
    </row>
    <row r="576" spans="1:17" ht="22.5" hidden="1" outlineLevel="1" x14ac:dyDescent="0.2">
      <c r="A576" s="35"/>
      <c r="B576" s="44" t="s">
        <v>106</v>
      </c>
      <c r="C576" s="39" t="s">
        <v>107</v>
      </c>
      <c r="D576" s="32" t="s">
        <v>35</v>
      </c>
      <c r="E576" s="40" t="s">
        <v>271</v>
      </c>
      <c r="F576" s="42">
        <v>65.709999999999994</v>
      </c>
      <c r="G576" s="42"/>
      <c r="H576" s="42">
        <v>65.709999999999994</v>
      </c>
      <c r="I576" s="42">
        <v>11.6</v>
      </c>
      <c r="J576" s="42">
        <v>3.94</v>
      </c>
      <c r="K576" s="42"/>
      <c r="L576" s="42">
        <v>3.94</v>
      </c>
      <c r="M576" s="42">
        <v>0.7</v>
      </c>
      <c r="N576" s="42"/>
      <c r="O576" s="42"/>
      <c r="P576" s="42"/>
      <c r="Q576" s="42"/>
    </row>
    <row r="577" spans="1:17" ht="22.5" hidden="1" outlineLevel="1" x14ac:dyDescent="0.2">
      <c r="A577" s="35"/>
      <c r="B577" s="44" t="s">
        <v>140</v>
      </c>
      <c r="C577" s="39" t="s">
        <v>141</v>
      </c>
      <c r="D577" s="32" t="s">
        <v>40</v>
      </c>
      <c r="E577" s="40" t="s">
        <v>493</v>
      </c>
      <c r="F577" s="42">
        <v>72.319999999999993</v>
      </c>
      <c r="G577" s="42"/>
      <c r="H577" s="42"/>
      <c r="I577" s="42"/>
      <c r="J577" s="42">
        <v>33.9</v>
      </c>
      <c r="K577" s="42"/>
      <c r="L577" s="42"/>
      <c r="M577" s="42"/>
      <c r="N577" s="42"/>
      <c r="O577" s="42"/>
      <c r="P577" s="42"/>
      <c r="Q577" s="42"/>
    </row>
    <row r="578" spans="1:17" ht="22.5" hidden="1" outlineLevel="1" x14ac:dyDescent="0.2">
      <c r="A578" s="35"/>
      <c r="B578" s="44" t="s">
        <v>143</v>
      </c>
      <c r="C578" s="39" t="s">
        <v>118</v>
      </c>
      <c r="D578" s="32" t="s">
        <v>75</v>
      </c>
      <c r="E578" s="40" t="s">
        <v>494</v>
      </c>
      <c r="F578" s="42">
        <v>1.82</v>
      </c>
      <c r="G578" s="42"/>
      <c r="H578" s="42"/>
      <c r="I578" s="42"/>
      <c r="J578" s="42">
        <v>0.31</v>
      </c>
      <c r="K578" s="42"/>
      <c r="L578" s="42"/>
      <c r="M578" s="42"/>
      <c r="N578" s="42"/>
      <c r="O578" s="42"/>
      <c r="P578" s="42"/>
      <c r="Q578" s="42"/>
    </row>
    <row r="579" spans="1:17" ht="22.5" hidden="1" outlineLevel="1" x14ac:dyDescent="0.2">
      <c r="A579" s="45" t="s">
        <v>37</v>
      </c>
      <c r="B579" s="44" t="s">
        <v>145</v>
      </c>
      <c r="C579" s="39" t="s">
        <v>146</v>
      </c>
      <c r="D579" s="32" t="s">
        <v>113</v>
      </c>
      <c r="E579" s="40" t="s">
        <v>495</v>
      </c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</row>
    <row r="580" spans="1:17" ht="22.5" hidden="1" outlineLevel="1" x14ac:dyDescent="0.2">
      <c r="A580" s="35"/>
      <c r="B580" s="44" t="s">
        <v>148</v>
      </c>
      <c r="C580" s="39" t="s">
        <v>126</v>
      </c>
      <c r="D580" s="32" t="s">
        <v>113</v>
      </c>
      <c r="E580" s="40" t="s">
        <v>275</v>
      </c>
      <c r="F580" s="42">
        <v>4294</v>
      </c>
      <c r="G580" s="42"/>
      <c r="H580" s="42"/>
      <c r="I580" s="42"/>
      <c r="J580" s="42">
        <v>12.02</v>
      </c>
      <c r="K580" s="42"/>
      <c r="L580" s="42"/>
      <c r="M580" s="42"/>
      <c r="N580" s="42"/>
      <c r="O580" s="42"/>
      <c r="P580" s="42"/>
      <c r="Q580" s="42"/>
    </row>
    <row r="581" spans="1:17" ht="53.25" collapsed="1" x14ac:dyDescent="0.2">
      <c r="A581" s="35">
        <v>140</v>
      </c>
      <c r="B581" s="38" t="s">
        <v>150</v>
      </c>
      <c r="C581" s="39" t="s">
        <v>151</v>
      </c>
      <c r="D581" s="32" t="s">
        <v>113</v>
      </c>
      <c r="E581" s="40" t="s">
        <v>496</v>
      </c>
      <c r="F581" s="41">
        <v>187037.56</v>
      </c>
      <c r="G581" s="42"/>
      <c r="H581" s="42"/>
      <c r="I581" s="42"/>
      <c r="J581" s="42">
        <v>4170.9399999999996</v>
      </c>
      <c r="K581" s="42"/>
      <c r="L581" s="42"/>
      <c r="M581" s="42"/>
      <c r="N581" s="42"/>
      <c r="O581" s="42"/>
      <c r="P581" s="42"/>
      <c r="Q581" s="42"/>
    </row>
    <row r="582" spans="1:17" ht="70.5" x14ac:dyDescent="0.2">
      <c r="A582" s="35">
        <v>141</v>
      </c>
      <c r="B582" s="38" t="s">
        <v>153</v>
      </c>
      <c r="C582" s="39" t="s">
        <v>497</v>
      </c>
      <c r="D582" s="32" t="s">
        <v>27</v>
      </c>
      <c r="E582" s="40" t="s">
        <v>498</v>
      </c>
      <c r="F582" s="41">
        <v>1641.1</v>
      </c>
      <c r="G582" s="41">
        <v>1606.23</v>
      </c>
      <c r="H582" s="41">
        <v>34.869999999999997</v>
      </c>
      <c r="I582" s="41">
        <v>31.82</v>
      </c>
      <c r="J582" s="42">
        <v>374.17</v>
      </c>
      <c r="K582" s="42">
        <v>366.22</v>
      </c>
      <c r="L582" s="42">
        <v>7.95</v>
      </c>
      <c r="M582" s="42">
        <v>7.26</v>
      </c>
      <c r="N582" s="42">
        <v>11.39</v>
      </c>
      <c r="O582" s="42">
        <v>2.6</v>
      </c>
      <c r="P582" s="42">
        <v>0.13</v>
      </c>
      <c r="Q582" s="42">
        <v>0.03</v>
      </c>
    </row>
    <row r="583" spans="1:17" ht="22.5" hidden="1" outlineLevel="1" x14ac:dyDescent="0.2">
      <c r="A583" s="35"/>
      <c r="B583" s="43"/>
      <c r="C583" s="39" t="s">
        <v>156</v>
      </c>
      <c r="D583" s="32" t="s">
        <v>31</v>
      </c>
      <c r="E583" s="40" t="s">
        <v>243</v>
      </c>
      <c r="F583" s="42">
        <v>7.8</v>
      </c>
      <c r="G583" s="42">
        <v>7.8</v>
      </c>
      <c r="H583" s="42"/>
      <c r="I583" s="42"/>
      <c r="J583" s="42">
        <v>20.28</v>
      </c>
      <c r="K583" s="42">
        <v>20.28</v>
      </c>
      <c r="L583" s="42"/>
      <c r="M583" s="42"/>
      <c r="N583" s="42"/>
      <c r="O583" s="42"/>
      <c r="P583" s="42"/>
      <c r="Q583" s="42"/>
    </row>
    <row r="584" spans="1:17" ht="22.5" hidden="1" outlineLevel="1" x14ac:dyDescent="0.2">
      <c r="A584" s="35"/>
      <c r="B584" s="43"/>
      <c r="C584" s="39" t="s">
        <v>101</v>
      </c>
      <c r="D584" s="32" t="s">
        <v>31</v>
      </c>
      <c r="E584" s="40" t="s">
        <v>158</v>
      </c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</row>
    <row r="585" spans="1:17" ht="24" hidden="1" outlineLevel="1" x14ac:dyDescent="0.2">
      <c r="A585" s="35"/>
      <c r="B585" s="44" t="s">
        <v>103</v>
      </c>
      <c r="C585" s="39" t="s">
        <v>104</v>
      </c>
      <c r="D585" s="32" t="s">
        <v>35</v>
      </c>
      <c r="E585" s="40" t="s">
        <v>158</v>
      </c>
      <c r="F585" s="42">
        <v>31.26</v>
      </c>
      <c r="G585" s="42"/>
      <c r="H585" s="42">
        <v>31.26</v>
      </c>
      <c r="I585" s="42">
        <v>13.5</v>
      </c>
      <c r="J585" s="42">
        <v>0.94</v>
      </c>
      <c r="K585" s="42"/>
      <c r="L585" s="42">
        <v>0.94</v>
      </c>
      <c r="M585" s="42">
        <v>0.41</v>
      </c>
      <c r="N585" s="42"/>
      <c r="O585" s="42"/>
      <c r="P585" s="42"/>
      <c r="Q585" s="42"/>
    </row>
    <row r="586" spans="1:17" ht="22.5" hidden="1" outlineLevel="1" x14ac:dyDescent="0.2">
      <c r="A586" s="45" t="s">
        <v>37</v>
      </c>
      <c r="B586" s="44" t="s">
        <v>159</v>
      </c>
      <c r="C586" s="39" t="s">
        <v>160</v>
      </c>
      <c r="D586" s="32" t="s">
        <v>113</v>
      </c>
      <c r="E586" s="40" t="s">
        <v>499</v>
      </c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</row>
    <row r="587" spans="1:17" ht="82.5" collapsed="1" x14ac:dyDescent="0.2">
      <c r="A587" s="35">
        <v>142</v>
      </c>
      <c r="B587" s="38" t="s">
        <v>162</v>
      </c>
      <c r="C587" s="39" t="s">
        <v>500</v>
      </c>
      <c r="D587" s="32" t="s">
        <v>52</v>
      </c>
      <c r="E587" s="40" t="s">
        <v>501</v>
      </c>
      <c r="F587" s="41">
        <v>531.73</v>
      </c>
      <c r="G587" s="41">
        <v>531.73</v>
      </c>
      <c r="H587" s="42"/>
      <c r="I587" s="42"/>
      <c r="J587" s="42">
        <v>103.69</v>
      </c>
      <c r="K587" s="42">
        <v>103.69</v>
      </c>
      <c r="L587" s="42"/>
      <c r="M587" s="42"/>
      <c r="N587" s="42">
        <v>3.77</v>
      </c>
      <c r="O587" s="42">
        <v>0.74</v>
      </c>
      <c r="P587" s="42"/>
      <c r="Q587" s="42"/>
    </row>
    <row r="588" spans="1:17" ht="22.5" hidden="1" outlineLevel="1" x14ac:dyDescent="0.2">
      <c r="A588" s="35"/>
      <c r="B588" s="43"/>
      <c r="C588" s="39" t="s">
        <v>156</v>
      </c>
      <c r="D588" s="32" t="s">
        <v>31</v>
      </c>
      <c r="E588" s="40" t="s">
        <v>247</v>
      </c>
      <c r="F588" s="42">
        <v>7.8</v>
      </c>
      <c r="G588" s="42">
        <v>7.8</v>
      </c>
      <c r="H588" s="42"/>
      <c r="I588" s="42"/>
      <c r="J588" s="42">
        <v>5.77</v>
      </c>
      <c r="K588" s="42">
        <v>5.77</v>
      </c>
      <c r="L588" s="42"/>
      <c r="M588" s="42"/>
      <c r="N588" s="42"/>
      <c r="O588" s="42"/>
      <c r="P588" s="42"/>
      <c r="Q588" s="42"/>
    </row>
    <row r="589" spans="1:17" ht="22.5" hidden="1" outlineLevel="1" x14ac:dyDescent="0.2">
      <c r="A589" s="45" t="s">
        <v>37</v>
      </c>
      <c r="B589" s="44" t="s">
        <v>166</v>
      </c>
      <c r="C589" s="39" t="s">
        <v>160</v>
      </c>
      <c r="D589" s="32" t="s">
        <v>113</v>
      </c>
      <c r="E589" s="40" t="s">
        <v>502</v>
      </c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</row>
    <row r="590" spans="1:17" ht="70.5" collapsed="1" x14ac:dyDescent="0.2">
      <c r="A590" s="35">
        <v>143</v>
      </c>
      <c r="B590" s="38" t="s">
        <v>168</v>
      </c>
      <c r="C590" s="39" t="s">
        <v>503</v>
      </c>
      <c r="D590" s="32" t="s">
        <v>27</v>
      </c>
      <c r="E590" s="40" t="s">
        <v>498</v>
      </c>
      <c r="F590" s="41">
        <v>6751.3</v>
      </c>
      <c r="G590" s="41">
        <v>6370.31</v>
      </c>
      <c r="H590" s="41">
        <v>376.24</v>
      </c>
      <c r="I590" s="41">
        <v>190.38</v>
      </c>
      <c r="J590" s="42">
        <v>1539.3</v>
      </c>
      <c r="K590" s="42">
        <v>1452.43</v>
      </c>
      <c r="L590" s="42">
        <v>85.78</v>
      </c>
      <c r="M590" s="42">
        <v>43.41</v>
      </c>
      <c r="N590" s="42">
        <v>42.4</v>
      </c>
      <c r="O590" s="42">
        <v>9.67</v>
      </c>
      <c r="P590" s="42">
        <v>0.85</v>
      </c>
      <c r="Q590" s="42">
        <v>0.19</v>
      </c>
    </row>
    <row r="591" spans="1:17" ht="22.5" hidden="1" outlineLevel="1" x14ac:dyDescent="0.2">
      <c r="A591" s="35"/>
      <c r="B591" s="43"/>
      <c r="C591" s="39" t="s">
        <v>171</v>
      </c>
      <c r="D591" s="32" t="s">
        <v>31</v>
      </c>
      <c r="E591" s="40" t="s">
        <v>504</v>
      </c>
      <c r="F591" s="42">
        <v>8.31</v>
      </c>
      <c r="G591" s="42">
        <v>8.31</v>
      </c>
      <c r="H591" s="42"/>
      <c r="I591" s="42"/>
      <c r="J591" s="42">
        <v>80.36</v>
      </c>
      <c r="K591" s="42">
        <v>80.36</v>
      </c>
      <c r="L591" s="42"/>
      <c r="M591" s="42"/>
      <c r="N591" s="42"/>
      <c r="O591" s="42"/>
      <c r="P591" s="42"/>
      <c r="Q591" s="42"/>
    </row>
    <row r="592" spans="1:17" ht="22.5" hidden="1" outlineLevel="1" x14ac:dyDescent="0.2">
      <c r="A592" s="35"/>
      <c r="B592" s="43"/>
      <c r="C592" s="39" t="s">
        <v>101</v>
      </c>
      <c r="D592" s="32" t="s">
        <v>31</v>
      </c>
      <c r="E592" s="40" t="s">
        <v>251</v>
      </c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</row>
    <row r="593" spans="1:17" ht="24" hidden="1" outlineLevel="1" x14ac:dyDescent="0.2">
      <c r="A593" s="35"/>
      <c r="B593" s="44" t="s">
        <v>103</v>
      </c>
      <c r="C593" s="39" t="s">
        <v>104</v>
      </c>
      <c r="D593" s="32" t="s">
        <v>35</v>
      </c>
      <c r="E593" s="40" t="s">
        <v>252</v>
      </c>
      <c r="F593" s="42">
        <v>31.26</v>
      </c>
      <c r="G593" s="42"/>
      <c r="H593" s="42">
        <v>31.26</v>
      </c>
      <c r="I593" s="42">
        <v>13.5</v>
      </c>
      <c r="J593" s="42">
        <v>2.5</v>
      </c>
      <c r="K593" s="42"/>
      <c r="L593" s="42">
        <v>2.5</v>
      </c>
      <c r="M593" s="42">
        <v>1.08</v>
      </c>
      <c r="N593" s="42"/>
      <c r="O593" s="42"/>
      <c r="P593" s="42"/>
      <c r="Q593" s="42"/>
    </row>
    <row r="594" spans="1:17" ht="22.5" hidden="1" outlineLevel="1" x14ac:dyDescent="0.2">
      <c r="A594" s="35"/>
      <c r="B594" s="44" t="s">
        <v>106</v>
      </c>
      <c r="C594" s="39" t="s">
        <v>107</v>
      </c>
      <c r="D594" s="32" t="s">
        <v>35</v>
      </c>
      <c r="E594" s="40" t="s">
        <v>253</v>
      </c>
      <c r="F594" s="42">
        <v>65.709999999999994</v>
      </c>
      <c r="G594" s="42"/>
      <c r="H594" s="42">
        <v>65.709999999999994</v>
      </c>
      <c r="I594" s="42">
        <v>11.6</v>
      </c>
      <c r="J594" s="42">
        <v>7.23</v>
      </c>
      <c r="K594" s="42"/>
      <c r="L594" s="42">
        <v>7.23</v>
      </c>
      <c r="M594" s="42">
        <v>1.28</v>
      </c>
      <c r="N594" s="42"/>
      <c r="O594" s="42"/>
      <c r="P594" s="42"/>
      <c r="Q594" s="42"/>
    </row>
    <row r="595" spans="1:17" ht="22.5" hidden="1" outlineLevel="1" x14ac:dyDescent="0.2">
      <c r="A595" s="45" t="s">
        <v>37</v>
      </c>
      <c r="B595" s="44" t="s">
        <v>176</v>
      </c>
      <c r="C595" s="39" t="s">
        <v>177</v>
      </c>
      <c r="D595" s="32" t="s">
        <v>40</v>
      </c>
      <c r="E595" s="40" t="s">
        <v>505</v>
      </c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</row>
    <row r="596" spans="1:17" ht="22.5" hidden="1" outlineLevel="1" x14ac:dyDescent="0.2">
      <c r="A596" s="35"/>
      <c r="B596" s="44" t="s">
        <v>143</v>
      </c>
      <c r="C596" s="39" t="s">
        <v>118</v>
      </c>
      <c r="D596" s="32" t="s">
        <v>75</v>
      </c>
      <c r="E596" s="40" t="s">
        <v>506</v>
      </c>
      <c r="F596" s="42">
        <v>1.82</v>
      </c>
      <c r="G596" s="42"/>
      <c r="H596" s="42"/>
      <c r="I596" s="42"/>
      <c r="J596" s="42">
        <v>0.21</v>
      </c>
      <c r="K596" s="42"/>
      <c r="L596" s="42"/>
      <c r="M596" s="42"/>
      <c r="N596" s="42"/>
      <c r="O596" s="42"/>
      <c r="P596" s="42"/>
      <c r="Q596" s="42"/>
    </row>
    <row r="597" spans="1:17" ht="22.5" hidden="1" outlineLevel="1" x14ac:dyDescent="0.2">
      <c r="A597" s="45" t="s">
        <v>37</v>
      </c>
      <c r="B597" s="44" t="s">
        <v>180</v>
      </c>
      <c r="C597" s="39" t="s">
        <v>181</v>
      </c>
      <c r="D597" s="32" t="s">
        <v>75</v>
      </c>
      <c r="E597" s="40" t="s">
        <v>507</v>
      </c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</row>
    <row r="598" spans="1:17" ht="63" collapsed="1" x14ac:dyDescent="0.2">
      <c r="A598" s="35">
        <v>144</v>
      </c>
      <c r="B598" s="38" t="s">
        <v>183</v>
      </c>
      <c r="C598" s="39" t="s">
        <v>184</v>
      </c>
      <c r="D598" s="32" t="s">
        <v>40</v>
      </c>
      <c r="E598" s="46">
        <v>22.8</v>
      </c>
      <c r="F598" s="41">
        <v>312.99</v>
      </c>
      <c r="G598" s="42"/>
      <c r="H598" s="42"/>
      <c r="I598" s="42"/>
      <c r="J598" s="42">
        <v>7136.17</v>
      </c>
      <c r="K598" s="42"/>
      <c r="L598" s="42"/>
      <c r="M598" s="42"/>
      <c r="N598" s="42"/>
      <c r="O598" s="42"/>
      <c r="P598" s="42"/>
      <c r="Q598" s="42"/>
    </row>
    <row r="599" spans="1:17" ht="53.25" x14ac:dyDescent="0.2">
      <c r="A599" s="35">
        <v>145</v>
      </c>
      <c r="B599" s="38" t="s">
        <v>185</v>
      </c>
      <c r="C599" s="39" t="s">
        <v>186</v>
      </c>
      <c r="D599" s="32" t="s">
        <v>75</v>
      </c>
      <c r="E599" s="46">
        <v>7.8</v>
      </c>
      <c r="F599" s="41">
        <v>134.78</v>
      </c>
      <c r="G599" s="42"/>
      <c r="H599" s="42"/>
      <c r="I599" s="42"/>
      <c r="J599" s="42">
        <v>1051.28</v>
      </c>
      <c r="K599" s="42"/>
      <c r="L599" s="42"/>
      <c r="M599" s="42"/>
      <c r="N599" s="42"/>
      <c r="O599" s="42"/>
      <c r="P599" s="42"/>
      <c r="Q599" s="42"/>
    </row>
    <row r="600" spans="1:17" ht="82.5" x14ac:dyDescent="0.2">
      <c r="A600" s="35">
        <v>146</v>
      </c>
      <c r="B600" s="38" t="s">
        <v>187</v>
      </c>
      <c r="C600" s="39" t="s">
        <v>508</v>
      </c>
      <c r="D600" s="32" t="s">
        <v>52</v>
      </c>
      <c r="E600" s="40" t="s">
        <v>501</v>
      </c>
      <c r="F600" s="41">
        <v>1511.36</v>
      </c>
      <c r="G600" s="41">
        <v>1108.67</v>
      </c>
      <c r="H600" s="41">
        <v>18.3</v>
      </c>
      <c r="I600" s="41">
        <v>7.59</v>
      </c>
      <c r="J600" s="42">
        <v>294.72000000000003</v>
      </c>
      <c r="K600" s="42">
        <v>216.19</v>
      </c>
      <c r="L600" s="42">
        <v>3.57</v>
      </c>
      <c r="M600" s="42">
        <v>1.48</v>
      </c>
      <c r="N600" s="42">
        <v>6.68</v>
      </c>
      <c r="O600" s="42">
        <v>1.3</v>
      </c>
      <c r="P600" s="42">
        <v>0.04</v>
      </c>
      <c r="Q600" s="42">
        <v>0.01</v>
      </c>
    </row>
    <row r="601" spans="1:17" ht="22.5" hidden="1" outlineLevel="1" x14ac:dyDescent="0.2">
      <c r="A601" s="35"/>
      <c r="B601" s="43"/>
      <c r="C601" s="39" t="s">
        <v>189</v>
      </c>
      <c r="D601" s="32" t="s">
        <v>31</v>
      </c>
      <c r="E601" s="40" t="s">
        <v>480</v>
      </c>
      <c r="F601" s="42">
        <v>9.18</v>
      </c>
      <c r="G601" s="42">
        <v>9.18</v>
      </c>
      <c r="H601" s="42"/>
      <c r="I601" s="42"/>
      <c r="J601" s="42">
        <v>11.93</v>
      </c>
      <c r="K601" s="42">
        <v>11.93</v>
      </c>
      <c r="L601" s="42"/>
      <c r="M601" s="42"/>
      <c r="N601" s="42"/>
      <c r="O601" s="42"/>
      <c r="P601" s="42"/>
      <c r="Q601" s="42"/>
    </row>
    <row r="602" spans="1:17" ht="22.5" hidden="1" outlineLevel="1" x14ac:dyDescent="0.2">
      <c r="A602" s="35"/>
      <c r="B602" s="43"/>
      <c r="C602" s="39" t="s">
        <v>101</v>
      </c>
      <c r="D602" s="32" t="s">
        <v>31</v>
      </c>
      <c r="E602" s="40" t="s">
        <v>191</v>
      </c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</row>
    <row r="603" spans="1:17" ht="24" hidden="1" outlineLevel="1" x14ac:dyDescent="0.2">
      <c r="A603" s="35"/>
      <c r="B603" s="44" t="s">
        <v>103</v>
      </c>
      <c r="C603" s="39" t="s">
        <v>104</v>
      </c>
      <c r="D603" s="32" t="s">
        <v>35</v>
      </c>
      <c r="E603" s="40" t="s">
        <v>192</v>
      </c>
      <c r="F603" s="42">
        <v>31.26</v>
      </c>
      <c r="G603" s="42"/>
      <c r="H603" s="42">
        <v>31.26</v>
      </c>
      <c r="I603" s="42">
        <v>13.5</v>
      </c>
      <c r="J603" s="42"/>
      <c r="K603" s="42"/>
      <c r="L603" s="42"/>
      <c r="M603" s="42"/>
      <c r="N603" s="42"/>
      <c r="O603" s="42"/>
      <c r="P603" s="42"/>
      <c r="Q603" s="42"/>
    </row>
    <row r="604" spans="1:17" ht="22.5" hidden="1" outlineLevel="1" x14ac:dyDescent="0.2">
      <c r="A604" s="35"/>
      <c r="B604" s="44" t="s">
        <v>106</v>
      </c>
      <c r="C604" s="39" t="s">
        <v>107</v>
      </c>
      <c r="D604" s="32" t="s">
        <v>35</v>
      </c>
      <c r="E604" s="40" t="s">
        <v>193</v>
      </c>
      <c r="F604" s="42">
        <v>65.709999999999994</v>
      </c>
      <c r="G604" s="42"/>
      <c r="H604" s="42">
        <v>65.709999999999994</v>
      </c>
      <c r="I604" s="42">
        <v>11.6</v>
      </c>
      <c r="J604" s="42">
        <v>0.66</v>
      </c>
      <c r="K604" s="42"/>
      <c r="L604" s="42">
        <v>0.66</v>
      </c>
      <c r="M604" s="42">
        <v>0.12</v>
      </c>
      <c r="N604" s="42"/>
      <c r="O604" s="42"/>
      <c r="P604" s="42"/>
      <c r="Q604" s="42"/>
    </row>
    <row r="605" spans="1:17" ht="22.5" hidden="1" outlineLevel="1" x14ac:dyDescent="0.2">
      <c r="A605" s="35"/>
      <c r="B605" s="44" t="s">
        <v>194</v>
      </c>
      <c r="C605" s="39" t="s">
        <v>195</v>
      </c>
      <c r="D605" s="32" t="s">
        <v>59</v>
      </c>
      <c r="E605" s="40" t="s">
        <v>509</v>
      </c>
      <c r="F605" s="42">
        <v>12</v>
      </c>
      <c r="G605" s="42"/>
      <c r="H605" s="42"/>
      <c r="I605" s="42"/>
      <c r="J605" s="42">
        <v>6.15</v>
      </c>
      <c r="K605" s="42"/>
      <c r="L605" s="42"/>
      <c r="M605" s="42"/>
      <c r="N605" s="42"/>
      <c r="O605" s="42"/>
      <c r="P605" s="42"/>
      <c r="Q605" s="42"/>
    </row>
    <row r="606" spans="1:17" ht="22.5" hidden="1" outlineLevel="1" x14ac:dyDescent="0.2">
      <c r="A606" s="35"/>
      <c r="B606" s="44" t="s">
        <v>197</v>
      </c>
      <c r="C606" s="39" t="s">
        <v>198</v>
      </c>
      <c r="D606" s="32" t="s">
        <v>199</v>
      </c>
      <c r="E606" s="40" t="s">
        <v>510</v>
      </c>
      <c r="F606" s="42">
        <v>160</v>
      </c>
      <c r="G606" s="42"/>
      <c r="H606" s="42"/>
      <c r="I606" s="42"/>
      <c r="J606" s="42">
        <v>8.2100000000000009</v>
      </c>
      <c r="K606" s="42"/>
      <c r="L606" s="42"/>
      <c r="M606" s="42"/>
      <c r="N606" s="42"/>
      <c r="O606" s="42"/>
      <c r="P606" s="42"/>
      <c r="Q606" s="42"/>
    </row>
    <row r="607" spans="1:17" ht="22.5" hidden="1" outlineLevel="1" x14ac:dyDescent="0.2">
      <c r="A607" s="45" t="s">
        <v>37</v>
      </c>
      <c r="B607" s="44" t="s">
        <v>201</v>
      </c>
      <c r="C607" s="39" t="s">
        <v>202</v>
      </c>
      <c r="D607" s="32" t="s">
        <v>48</v>
      </c>
      <c r="E607" s="40" t="s">
        <v>511</v>
      </c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</row>
    <row r="608" spans="1:17" ht="22.5" hidden="1" outlineLevel="1" x14ac:dyDescent="0.2">
      <c r="A608" s="45" t="s">
        <v>37</v>
      </c>
      <c r="B608" s="44" t="s">
        <v>204</v>
      </c>
      <c r="C608" s="39" t="s">
        <v>205</v>
      </c>
      <c r="D608" s="32" t="s">
        <v>206</v>
      </c>
      <c r="E608" s="40" t="s">
        <v>512</v>
      </c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</row>
    <row r="609" spans="1:17" ht="22.5" hidden="1" outlineLevel="1" x14ac:dyDescent="0.2">
      <c r="A609" s="45" t="s">
        <v>37</v>
      </c>
      <c r="B609" s="44" t="s">
        <v>208</v>
      </c>
      <c r="C609" s="39" t="s">
        <v>209</v>
      </c>
      <c r="D609" s="32" t="s">
        <v>206</v>
      </c>
      <c r="E609" s="40" t="s">
        <v>512</v>
      </c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</row>
    <row r="610" spans="1:17" ht="22.5" hidden="1" outlineLevel="1" x14ac:dyDescent="0.2">
      <c r="A610" s="45" t="s">
        <v>37</v>
      </c>
      <c r="B610" s="44" t="s">
        <v>210</v>
      </c>
      <c r="C610" s="39" t="s">
        <v>211</v>
      </c>
      <c r="D610" s="32" t="s">
        <v>206</v>
      </c>
      <c r="E610" s="40" t="s">
        <v>513</v>
      </c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</row>
    <row r="611" spans="1:17" ht="22.5" hidden="1" outlineLevel="1" x14ac:dyDescent="0.2">
      <c r="A611" s="45" t="s">
        <v>37</v>
      </c>
      <c r="B611" s="44" t="s">
        <v>213</v>
      </c>
      <c r="C611" s="39" t="s">
        <v>214</v>
      </c>
      <c r="D611" s="32" t="s">
        <v>206</v>
      </c>
      <c r="E611" s="40" t="s">
        <v>514</v>
      </c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</row>
    <row r="612" spans="1:17" ht="22.5" hidden="1" outlineLevel="1" x14ac:dyDescent="0.2">
      <c r="A612" s="45" t="s">
        <v>37</v>
      </c>
      <c r="B612" s="44" t="s">
        <v>216</v>
      </c>
      <c r="C612" s="39" t="s">
        <v>217</v>
      </c>
      <c r="D612" s="32" t="s">
        <v>206</v>
      </c>
      <c r="E612" s="40" t="s">
        <v>514</v>
      </c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</row>
    <row r="613" spans="1:17" ht="53.25" collapsed="1" x14ac:dyDescent="0.2">
      <c r="A613" s="35">
        <v>147</v>
      </c>
      <c r="B613" s="38" t="s">
        <v>218</v>
      </c>
      <c r="C613" s="39" t="s">
        <v>219</v>
      </c>
      <c r="D613" s="32" t="s">
        <v>48</v>
      </c>
      <c r="E613" s="46">
        <v>19.5</v>
      </c>
      <c r="F613" s="41">
        <v>64.209999999999994</v>
      </c>
      <c r="G613" s="42"/>
      <c r="H613" s="42"/>
      <c r="I613" s="42"/>
      <c r="J613" s="42">
        <v>1252.0999999999999</v>
      </c>
      <c r="K613" s="42"/>
      <c r="L613" s="42"/>
      <c r="M613" s="42"/>
      <c r="N613" s="42"/>
      <c r="O613" s="42"/>
      <c r="P613" s="42"/>
      <c r="Q613" s="42"/>
    </row>
    <row r="614" spans="1:17" ht="63" x14ac:dyDescent="0.2">
      <c r="A614" s="35">
        <v>148</v>
      </c>
      <c r="B614" s="38" t="s">
        <v>220</v>
      </c>
      <c r="C614" s="39" t="s">
        <v>221</v>
      </c>
      <c r="D614" s="32" t="s">
        <v>59</v>
      </c>
      <c r="E614" s="40" t="s">
        <v>222</v>
      </c>
      <c r="F614" s="41">
        <v>668.16</v>
      </c>
      <c r="G614" s="42"/>
      <c r="H614" s="42"/>
      <c r="I614" s="42"/>
      <c r="J614" s="42">
        <v>26.73</v>
      </c>
      <c r="K614" s="42"/>
      <c r="L614" s="42"/>
      <c r="M614" s="42"/>
      <c r="N614" s="42"/>
      <c r="O614" s="42"/>
      <c r="P614" s="42"/>
      <c r="Q614" s="42"/>
    </row>
    <row r="615" spans="1:17" ht="53.25" x14ac:dyDescent="0.2">
      <c r="A615" s="35">
        <v>149</v>
      </c>
      <c r="B615" s="38" t="s">
        <v>223</v>
      </c>
      <c r="C615" s="39" t="s">
        <v>224</v>
      </c>
      <c r="D615" s="32" t="s">
        <v>59</v>
      </c>
      <c r="E615" s="40" t="s">
        <v>225</v>
      </c>
      <c r="F615" s="41">
        <v>668.16</v>
      </c>
      <c r="G615" s="42"/>
      <c r="H615" s="42"/>
      <c r="I615" s="42"/>
      <c r="J615" s="42">
        <v>13.36</v>
      </c>
      <c r="K615" s="42"/>
      <c r="L615" s="42"/>
      <c r="M615" s="42"/>
      <c r="N615" s="42"/>
      <c r="O615" s="42"/>
      <c r="P615" s="42"/>
      <c r="Q615" s="42"/>
    </row>
    <row r="616" spans="1:17" ht="63" x14ac:dyDescent="0.2">
      <c r="A616" s="35">
        <v>150</v>
      </c>
      <c r="B616" s="38" t="s">
        <v>226</v>
      </c>
      <c r="C616" s="39" t="s">
        <v>227</v>
      </c>
      <c r="D616" s="32" t="s">
        <v>59</v>
      </c>
      <c r="E616" s="40" t="s">
        <v>225</v>
      </c>
      <c r="F616" s="41">
        <v>328.86</v>
      </c>
      <c r="G616" s="42"/>
      <c r="H616" s="42"/>
      <c r="I616" s="42"/>
      <c r="J616" s="42">
        <v>6.58</v>
      </c>
      <c r="K616" s="42"/>
      <c r="L616" s="42"/>
      <c r="M616" s="42"/>
      <c r="N616" s="42"/>
      <c r="O616" s="42"/>
      <c r="P616" s="42"/>
      <c r="Q616" s="42"/>
    </row>
    <row r="617" spans="1:17" ht="53.25" x14ac:dyDescent="0.2">
      <c r="A617" s="35">
        <v>151</v>
      </c>
      <c r="B617" s="38" t="s">
        <v>228</v>
      </c>
      <c r="C617" s="39" t="s">
        <v>229</v>
      </c>
      <c r="D617" s="32" t="s">
        <v>59</v>
      </c>
      <c r="E617" s="40" t="s">
        <v>230</v>
      </c>
      <c r="F617" s="41">
        <v>668.16</v>
      </c>
      <c r="G617" s="42"/>
      <c r="H617" s="42"/>
      <c r="I617" s="42"/>
      <c r="J617" s="42">
        <v>66.819999999999993</v>
      </c>
      <c r="K617" s="42"/>
      <c r="L617" s="42"/>
      <c r="M617" s="42"/>
      <c r="N617" s="42"/>
      <c r="O617" s="42"/>
      <c r="P617" s="42"/>
      <c r="Q617" s="42"/>
    </row>
    <row r="618" spans="1:17" ht="15" x14ac:dyDescent="0.2">
      <c r="A618" s="57" t="s">
        <v>517</v>
      </c>
      <c r="B618" s="56"/>
      <c r="C618" s="56"/>
      <c r="D618" s="56"/>
      <c r="E618" s="56"/>
      <c r="F618" s="56"/>
      <c r="G618" s="56"/>
      <c r="H618" s="56"/>
      <c r="I618" s="56"/>
      <c r="J618" s="47">
        <v>26658.41</v>
      </c>
      <c r="K618" s="42"/>
      <c r="L618" s="42"/>
      <c r="M618" s="42"/>
      <c r="N618" s="42"/>
      <c r="O618" s="47">
        <v>33.85</v>
      </c>
      <c r="P618" s="42"/>
      <c r="Q618" s="47">
        <v>0.37</v>
      </c>
    </row>
    <row r="619" spans="1:17" ht="19.149999999999999" customHeight="1" x14ac:dyDescent="0.2">
      <c r="A619" s="60" t="s">
        <v>518</v>
      </c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</row>
    <row r="620" spans="1:17" ht="106.5" x14ac:dyDescent="0.2">
      <c r="A620" s="35">
        <v>152</v>
      </c>
      <c r="B620" s="38" t="s">
        <v>26</v>
      </c>
      <c r="C620" s="39" t="s">
        <v>28</v>
      </c>
      <c r="D620" s="32" t="s">
        <v>27</v>
      </c>
      <c r="E620" s="40" t="s">
        <v>29</v>
      </c>
      <c r="F620" s="41">
        <v>14115.1</v>
      </c>
      <c r="G620" s="41">
        <v>10987.04</v>
      </c>
      <c r="H620" s="41">
        <v>51.97</v>
      </c>
      <c r="I620" s="42"/>
      <c r="J620" s="42">
        <v>127.04</v>
      </c>
      <c r="K620" s="42">
        <v>98.88</v>
      </c>
      <c r="L620" s="42">
        <v>0.47</v>
      </c>
      <c r="M620" s="42"/>
      <c r="N620" s="42">
        <v>67</v>
      </c>
      <c r="O620" s="42">
        <v>0.6</v>
      </c>
      <c r="P620" s="42"/>
      <c r="Q620" s="42"/>
    </row>
    <row r="621" spans="1:17" ht="22.5" hidden="1" outlineLevel="1" x14ac:dyDescent="0.2">
      <c r="A621" s="35"/>
      <c r="B621" s="43"/>
      <c r="C621" s="39" t="s">
        <v>30</v>
      </c>
      <c r="D621" s="32" t="s">
        <v>31</v>
      </c>
      <c r="E621" s="40" t="s">
        <v>32</v>
      </c>
      <c r="F621" s="42">
        <v>9.07</v>
      </c>
      <c r="G621" s="42">
        <v>9.07</v>
      </c>
      <c r="H621" s="42"/>
      <c r="I621" s="42"/>
      <c r="J621" s="42">
        <v>5.44</v>
      </c>
      <c r="K621" s="42">
        <v>5.44</v>
      </c>
      <c r="L621" s="42"/>
      <c r="M621" s="42"/>
      <c r="N621" s="42"/>
      <c r="O621" s="42"/>
      <c r="P621" s="42"/>
      <c r="Q621" s="42"/>
    </row>
    <row r="622" spans="1:17" ht="22.5" hidden="1" outlineLevel="1" x14ac:dyDescent="0.2">
      <c r="A622" s="35"/>
      <c r="B622" s="44" t="s">
        <v>33</v>
      </c>
      <c r="C622" s="39" t="s">
        <v>34</v>
      </c>
      <c r="D622" s="32" t="s">
        <v>35</v>
      </c>
      <c r="E622" s="40" t="s">
        <v>36</v>
      </c>
      <c r="F622" s="42">
        <v>33.590000000000003</v>
      </c>
      <c r="G622" s="42"/>
      <c r="H622" s="42">
        <v>33.590000000000003</v>
      </c>
      <c r="I622" s="42"/>
      <c r="J622" s="42"/>
      <c r="K622" s="42"/>
      <c r="L622" s="42"/>
      <c r="M622" s="42"/>
      <c r="N622" s="42"/>
      <c r="O622" s="42"/>
      <c r="P622" s="42"/>
      <c r="Q622" s="42"/>
    </row>
    <row r="623" spans="1:17" ht="22.5" hidden="1" outlineLevel="1" x14ac:dyDescent="0.2">
      <c r="A623" s="45" t="s">
        <v>37</v>
      </c>
      <c r="B623" s="44" t="s">
        <v>38</v>
      </c>
      <c r="C623" s="39" t="s">
        <v>39</v>
      </c>
      <c r="D623" s="32" t="s">
        <v>40</v>
      </c>
      <c r="E623" s="40" t="s">
        <v>41</v>
      </c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</row>
    <row r="624" spans="1:17" ht="22.5" hidden="1" outlineLevel="1" x14ac:dyDescent="0.2">
      <c r="A624" s="35"/>
      <c r="B624" s="44" t="s">
        <v>42</v>
      </c>
      <c r="C624" s="39" t="s">
        <v>43</v>
      </c>
      <c r="D624" s="32" t="s">
        <v>44</v>
      </c>
      <c r="E624" s="40" t="s">
        <v>45</v>
      </c>
      <c r="F624" s="42">
        <v>2.44</v>
      </c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</row>
    <row r="625" spans="1:17" ht="24" hidden="1" outlineLevel="1" x14ac:dyDescent="0.2">
      <c r="A625" s="35"/>
      <c r="B625" s="44" t="s">
        <v>46</v>
      </c>
      <c r="C625" s="39" t="s">
        <v>47</v>
      </c>
      <c r="D625" s="32" t="s">
        <v>48</v>
      </c>
      <c r="E625" s="40" t="s">
        <v>49</v>
      </c>
      <c r="F625" s="42">
        <v>0.17</v>
      </c>
      <c r="G625" s="42"/>
      <c r="H625" s="42"/>
      <c r="I625" s="42"/>
      <c r="J625" s="42">
        <v>0.18</v>
      </c>
      <c r="K625" s="42"/>
      <c r="L625" s="42"/>
      <c r="M625" s="42"/>
      <c r="N625" s="42"/>
      <c r="O625" s="42"/>
      <c r="P625" s="42"/>
      <c r="Q625" s="42"/>
    </row>
    <row r="626" spans="1:17" ht="24" hidden="1" outlineLevel="1" x14ac:dyDescent="0.2">
      <c r="A626" s="35"/>
      <c r="B626" s="44" t="s">
        <v>50</v>
      </c>
      <c r="C626" s="39" t="s">
        <v>51</v>
      </c>
      <c r="D626" s="32" t="s">
        <v>52</v>
      </c>
      <c r="E626" s="40" t="s">
        <v>53</v>
      </c>
      <c r="F626" s="42">
        <v>173</v>
      </c>
      <c r="G626" s="42"/>
      <c r="H626" s="42"/>
      <c r="I626" s="42"/>
      <c r="J626" s="42">
        <v>1.25</v>
      </c>
      <c r="K626" s="42"/>
      <c r="L626" s="42"/>
      <c r="M626" s="42"/>
      <c r="N626" s="42"/>
      <c r="O626" s="42"/>
      <c r="P626" s="42"/>
      <c r="Q626" s="42"/>
    </row>
    <row r="627" spans="1:17" ht="22.5" hidden="1" outlineLevel="1" x14ac:dyDescent="0.2">
      <c r="A627" s="45" t="s">
        <v>37</v>
      </c>
      <c r="B627" s="44" t="s">
        <v>54</v>
      </c>
      <c r="C627" s="39" t="s">
        <v>55</v>
      </c>
      <c r="D627" s="32" t="s">
        <v>48</v>
      </c>
      <c r="E627" s="40" t="s">
        <v>56</v>
      </c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</row>
    <row r="628" spans="1:17" ht="22.5" hidden="1" outlineLevel="1" x14ac:dyDescent="0.2">
      <c r="A628" s="35"/>
      <c r="B628" s="44" t="s">
        <v>57</v>
      </c>
      <c r="C628" s="39" t="s">
        <v>58</v>
      </c>
      <c r="D628" s="32" t="s">
        <v>59</v>
      </c>
      <c r="E628" s="40" t="s">
        <v>60</v>
      </c>
      <c r="F628" s="42">
        <v>8</v>
      </c>
      <c r="G628" s="42"/>
      <c r="H628" s="42"/>
      <c r="I628" s="42"/>
      <c r="J628" s="42">
        <v>0.11</v>
      </c>
      <c r="K628" s="42"/>
      <c r="L628" s="42"/>
      <c r="M628" s="42"/>
      <c r="N628" s="42"/>
      <c r="O628" s="42"/>
      <c r="P628" s="42"/>
      <c r="Q628" s="42"/>
    </row>
    <row r="629" spans="1:17" ht="22.5" hidden="1" outlineLevel="1" x14ac:dyDescent="0.2">
      <c r="A629" s="35"/>
      <c r="B629" s="44" t="s">
        <v>61</v>
      </c>
      <c r="C629" s="39" t="s">
        <v>62</v>
      </c>
      <c r="D629" s="32" t="s">
        <v>59</v>
      </c>
      <c r="E629" s="40" t="s">
        <v>63</v>
      </c>
      <c r="F629" s="42">
        <v>2</v>
      </c>
      <c r="G629" s="42"/>
      <c r="H629" s="42"/>
      <c r="I629" s="42"/>
      <c r="J629" s="42">
        <v>0.35</v>
      </c>
      <c r="K629" s="42"/>
      <c r="L629" s="42"/>
      <c r="M629" s="42"/>
      <c r="N629" s="42"/>
      <c r="O629" s="42"/>
      <c r="P629" s="42"/>
      <c r="Q629" s="42"/>
    </row>
    <row r="630" spans="1:17" ht="22.5" hidden="1" outlineLevel="1" x14ac:dyDescent="0.2">
      <c r="A630" s="45" t="s">
        <v>37</v>
      </c>
      <c r="B630" s="44" t="s">
        <v>64</v>
      </c>
      <c r="C630" s="39" t="s">
        <v>65</v>
      </c>
      <c r="D630" s="32" t="s">
        <v>48</v>
      </c>
      <c r="E630" s="40" t="s">
        <v>66</v>
      </c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17" ht="22.5" hidden="1" outlineLevel="1" x14ac:dyDescent="0.2">
      <c r="A631" s="45" t="s">
        <v>37</v>
      </c>
      <c r="B631" s="44" t="s">
        <v>67</v>
      </c>
      <c r="C631" s="39" t="s">
        <v>68</v>
      </c>
      <c r="D631" s="32" t="s">
        <v>48</v>
      </c>
      <c r="E631" s="40" t="s">
        <v>69</v>
      </c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</row>
    <row r="632" spans="1:17" ht="22.5" hidden="1" outlineLevel="1" x14ac:dyDescent="0.2">
      <c r="A632" s="45" t="s">
        <v>37</v>
      </c>
      <c r="B632" s="44" t="s">
        <v>70</v>
      </c>
      <c r="C632" s="39" t="s">
        <v>71</v>
      </c>
      <c r="D632" s="32" t="s">
        <v>48</v>
      </c>
      <c r="E632" s="40" t="s">
        <v>72</v>
      </c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</row>
    <row r="633" spans="1:17" ht="24" hidden="1" outlineLevel="1" x14ac:dyDescent="0.2">
      <c r="A633" s="35"/>
      <c r="B633" s="44" t="s">
        <v>73</v>
      </c>
      <c r="C633" s="39" t="s">
        <v>74</v>
      </c>
      <c r="D633" s="32" t="s">
        <v>75</v>
      </c>
      <c r="E633" s="40" t="s">
        <v>76</v>
      </c>
      <c r="F633" s="42">
        <v>1.58</v>
      </c>
      <c r="G633" s="42"/>
      <c r="H633" s="42"/>
      <c r="I633" s="42"/>
      <c r="J633" s="42">
        <v>1.08</v>
      </c>
      <c r="K633" s="42"/>
      <c r="L633" s="42"/>
      <c r="M633" s="42"/>
      <c r="N633" s="42"/>
      <c r="O633" s="42"/>
      <c r="P633" s="42"/>
      <c r="Q633" s="42"/>
    </row>
    <row r="634" spans="1:17" ht="24" hidden="1" outlineLevel="1" x14ac:dyDescent="0.2">
      <c r="A634" s="35"/>
      <c r="B634" s="44" t="s">
        <v>77</v>
      </c>
      <c r="C634" s="39" t="s">
        <v>78</v>
      </c>
      <c r="D634" s="32" t="s">
        <v>75</v>
      </c>
      <c r="E634" s="40" t="s">
        <v>79</v>
      </c>
      <c r="F634" s="42">
        <v>13.08</v>
      </c>
      <c r="G634" s="42"/>
      <c r="H634" s="42"/>
      <c r="I634" s="42"/>
      <c r="J634" s="42">
        <v>1.18</v>
      </c>
      <c r="K634" s="42"/>
      <c r="L634" s="42"/>
      <c r="M634" s="42"/>
      <c r="N634" s="42"/>
      <c r="O634" s="42"/>
      <c r="P634" s="42"/>
      <c r="Q634" s="42"/>
    </row>
    <row r="635" spans="1:17" ht="24" hidden="1" outlineLevel="1" x14ac:dyDescent="0.2">
      <c r="A635" s="35"/>
      <c r="B635" s="44" t="s">
        <v>80</v>
      </c>
      <c r="C635" s="39" t="s">
        <v>81</v>
      </c>
      <c r="D635" s="32" t="s">
        <v>75</v>
      </c>
      <c r="E635" s="40" t="s">
        <v>82</v>
      </c>
      <c r="F635" s="42">
        <v>7.46</v>
      </c>
      <c r="G635" s="42"/>
      <c r="H635" s="42"/>
      <c r="I635" s="42"/>
      <c r="J635" s="42">
        <v>0.34</v>
      </c>
      <c r="K635" s="42"/>
      <c r="L635" s="42"/>
      <c r="M635" s="42"/>
      <c r="N635" s="42"/>
      <c r="O635" s="42"/>
      <c r="P635" s="42"/>
      <c r="Q635" s="42"/>
    </row>
    <row r="636" spans="1:17" ht="24" hidden="1" outlineLevel="1" x14ac:dyDescent="0.2">
      <c r="A636" s="35"/>
      <c r="B636" s="44" t="s">
        <v>83</v>
      </c>
      <c r="C636" s="39" t="s">
        <v>84</v>
      </c>
      <c r="D636" s="32" t="s">
        <v>75</v>
      </c>
      <c r="E636" s="40" t="s">
        <v>85</v>
      </c>
      <c r="F636" s="42">
        <v>2.7</v>
      </c>
      <c r="G636" s="42"/>
      <c r="H636" s="42"/>
      <c r="I636" s="42"/>
      <c r="J636" s="42">
        <v>0.83</v>
      </c>
      <c r="K636" s="42"/>
      <c r="L636" s="42"/>
      <c r="M636" s="42"/>
      <c r="N636" s="42"/>
      <c r="O636" s="42"/>
      <c r="P636" s="42"/>
      <c r="Q636" s="42"/>
    </row>
    <row r="637" spans="1:17" ht="53.25" collapsed="1" x14ac:dyDescent="0.2">
      <c r="A637" s="35">
        <v>153</v>
      </c>
      <c r="B637" s="38" t="s">
        <v>86</v>
      </c>
      <c r="C637" s="39" t="s">
        <v>87</v>
      </c>
      <c r="D637" s="32" t="s">
        <v>40</v>
      </c>
      <c r="E637" s="46">
        <v>1.008</v>
      </c>
      <c r="F637" s="41">
        <v>86.65</v>
      </c>
      <c r="G637" s="42"/>
      <c r="H637" s="42"/>
      <c r="I637" s="42"/>
      <c r="J637" s="42">
        <v>87.34</v>
      </c>
      <c r="K637" s="42"/>
      <c r="L637" s="42"/>
      <c r="M637" s="42"/>
      <c r="N637" s="42"/>
      <c r="O637" s="42"/>
      <c r="P637" s="42"/>
      <c r="Q637" s="42"/>
    </row>
    <row r="638" spans="1:17" ht="63" x14ac:dyDescent="0.2">
      <c r="A638" s="35">
        <v>154</v>
      </c>
      <c r="B638" s="38" t="s">
        <v>88</v>
      </c>
      <c r="C638" s="39" t="s">
        <v>89</v>
      </c>
      <c r="D638" s="32" t="s">
        <v>48</v>
      </c>
      <c r="E638" s="46">
        <v>1.044</v>
      </c>
      <c r="F638" s="41">
        <v>1.93</v>
      </c>
      <c r="G638" s="42"/>
      <c r="H638" s="42"/>
      <c r="I638" s="42"/>
      <c r="J638" s="42">
        <v>2.0099999999999998</v>
      </c>
      <c r="K638" s="42"/>
      <c r="L638" s="42"/>
      <c r="M638" s="42"/>
      <c r="N638" s="42"/>
      <c r="O638" s="42"/>
      <c r="P638" s="42"/>
      <c r="Q638" s="42"/>
    </row>
    <row r="639" spans="1:17" ht="53.25" x14ac:dyDescent="0.2">
      <c r="A639" s="35">
        <v>155</v>
      </c>
      <c r="B639" s="38" t="s">
        <v>90</v>
      </c>
      <c r="C639" s="39" t="s">
        <v>91</v>
      </c>
      <c r="D639" s="32" t="s">
        <v>48</v>
      </c>
      <c r="E639" s="46">
        <v>1.0980000000000001</v>
      </c>
      <c r="F639" s="41">
        <v>29.23</v>
      </c>
      <c r="G639" s="42"/>
      <c r="H639" s="42"/>
      <c r="I639" s="42"/>
      <c r="J639" s="42">
        <v>32.090000000000003</v>
      </c>
      <c r="K639" s="42"/>
      <c r="L639" s="42"/>
      <c r="M639" s="42"/>
      <c r="N639" s="42"/>
      <c r="O639" s="42"/>
      <c r="P639" s="42"/>
      <c r="Q639" s="42"/>
    </row>
    <row r="640" spans="1:17" ht="53.25" x14ac:dyDescent="0.2">
      <c r="A640" s="35">
        <v>156</v>
      </c>
      <c r="B640" s="38" t="s">
        <v>92</v>
      </c>
      <c r="C640" s="39" t="s">
        <v>93</v>
      </c>
      <c r="D640" s="32" t="s">
        <v>48</v>
      </c>
      <c r="E640" s="46">
        <v>2.1059999999999999</v>
      </c>
      <c r="F640" s="41">
        <v>35.81</v>
      </c>
      <c r="G640" s="42"/>
      <c r="H640" s="42"/>
      <c r="I640" s="42"/>
      <c r="J640" s="42">
        <v>75.42</v>
      </c>
      <c r="K640" s="42"/>
      <c r="L640" s="42"/>
      <c r="M640" s="42"/>
      <c r="N640" s="42"/>
      <c r="O640" s="42"/>
      <c r="P640" s="42"/>
      <c r="Q640" s="42"/>
    </row>
    <row r="641" spans="1:17" ht="53.25" x14ac:dyDescent="0.2">
      <c r="A641" s="35">
        <v>157</v>
      </c>
      <c r="B641" s="38" t="s">
        <v>94</v>
      </c>
      <c r="C641" s="39" t="s">
        <v>95</v>
      </c>
      <c r="D641" s="32" t="s">
        <v>48</v>
      </c>
      <c r="E641" s="46">
        <v>0.33300000000000002</v>
      </c>
      <c r="F641" s="41">
        <v>21.77</v>
      </c>
      <c r="G641" s="42"/>
      <c r="H641" s="42"/>
      <c r="I641" s="42"/>
      <c r="J641" s="42">
        <v>7.25</v>
      </c>
      <c r="K641" s="42"/>
      <c r="L641" s="42"/>
      <c r="M641" s="42"/>
      <c r="N641" s="42"/>
      <c r="O641" s="42"/>
      <c r="P641" s="42"/>
      <c r="Q641" s="42"/>
    </row>
    <row r="642" spans="1:17" ht="70.5" x14ac:dyDescent="0.2">
      <c r="A642" s="35">
        <v>158</v>
      </c>
      <c r="B642" s="38" t="s">
        <v>519</v>
      </c>
      <c r="C642" s="39" t="s">
        <v>520</v>
      </c>
      <c r="D642" s="32" t="s">
        <v>40</v>
      </c>
      <c r="E642" s="46">
        <v>40</v>
      </c>
      <c r="F642" s="41">
        <v>138.85</v>
      </c>
      <c r="G642" s="41">
        <v>138.85</v>
      </c>
      <c r="H642" s="42"/>
      <c r="I642" s="42"/>
      <c r="J642" s="42">
        <v>5554</v>
      </c>
      <c r="K642" s="42">
        <v>5554</v>
      </c>
      <c r="L642" s="42"/>
      <c r="M642" s="42"/>
      <c r="N642" s="42">
        <v>0.9</v>
      </c>
      <c r="O642" s="42">
        <v>36</v>
      </c>
      <c r="P642" s="42"/>
      <c r="Q642" s="42"/>
    </row>
    <row r="643" spans="1:17" ht="22.5" hidden="1" outlineLevel="1" x14ac:dyDescent="0.2">
      <c r="A643" s="35"/>
      <c r="B643" s="43"/>
      <c r="C643" s="39" t="s">
        <v>521</v>
      </c>
      <c r="D643" s="32" t="s">
        <v>31</v>
      </c>
      <c r="E643" s="40" t="s">
        <v>522</v>
      </c>
      <c r="F643" s="42">
        <v>8.5299999999999994</v>
      </c>
      <c r="G643" s="42">
        <v>8.5299999999999994</v>
      </c>
      <c r="H643" s="42"/>
      <c r="I643" s="42"/>
      <c r="J643" s="42">
        <v>307.08</v>
      </c>
      <c r="K643" s="42">
        <v>307.08</v>
      </c>
      <c r="L643" s="42"/>
      <c r="M643" s="42"/>
      <c r="N643" s="42"/>
      <c r="O643" s="42"/>
      <c r="P643" s="42"/>
      <c r="Q643" s="42"/>
    </row>
    <row r="644" spans="1:17" ht="82.5" collapsed="1" x14ac:dyDescent="0.2">
      <c r="A644" s="35">
        <v>159</v>
      </c>
      <c r="B644" s="38" t="s">
        <v>523</v>
      </c>
      <c r="C644" s="39" t="s">
        <v>524</v>
      </c>
      <c r="D644" s="32" t="s">
        <v>27</v>
      </c>
      <c r="E644" s="40" t="s">
        <v>525</v>
      </c>
      <c r="F644" s="41">
        <v>3469.96</v>
      </c>
      <c r="G644" s="41">
        <v>2080.4699999999998</v>
      </c>
      <c r="H644" s="41">
        <v>13.92</v>
      </c>
      <c r="I644" s="41">
        <v>6.69</v>
      </c>
      <c r="J644" s="42">
        <v>1387.98</v>
      </c>
      <c r="K644" s="42">
        <v>832.19</v>
      </c>
      <c r="L644" s="42">
        <v>5.57</v>
      </c>
      <c r="M644" s="42">
        <v>2.68</v>
      </c>
      <c r="N644" s="42">
        <v>12.1</v>
      </c>
      <c r="O644" s="42">
        <v>4.84</v>
      </c>
      <c r="P644" s="42">
        <v>0.03</v>
      </c>
      <c r="Q644" s="42">
        <v>0.01</v>
      </c>
    </row>
    <row r="645" spans="1:17" ht="22.5" hidden="1" outlineLevel="1" x14ac:dyDescent="0.2">
      <c r="A645" s="35"/>
      <c r="B645" s="43"/>
      <c r="C645" s="39" t="s">
        <v>526</v>
      </c>
      <c r="D645" s="32" t="s">
        <v>31</v>
      </c>
      <c r="E645" s="40" t="s">
        <v>527</v>
      </c>
      <c r="F645" s="42">
        <v>9.51</v>
      </c>
      <c r="G645" s="42">
        <v>9.51</v>
      </c>
      <c r="H645" s="42"/>
      <c r="I645" s="42"/>
      <c r="J645" s="42">
        <v>46.03</v>
      </c>
      <c r="K645" s="42">
        <v>46.03</v>
      </c>
      <c r="L645" s="42"/>
      <c r="M645" s="42"/>
      <c r="N645" s="42"/>
      <c r="O645" s="42"/>
      <c r="P645" s="42"/>
      <c r="Q645" s="42"/>
    </row>
    <row r="646" spans="1:17" ht="22.5" hidden="1" outlineLevel="1" x14ac:dyDescent="0.2">
      <c r="A646" s="35"/>
      <c r="B646" s="43"/>
      <c r="C646" s="39" t="s">
        <v>101</v>
      </c>
      <c r="D646" s="32" t="s">
        <v>31</v>
      </c>
      <c r="E646" s="40" t="s">
        <v>193</v>
      </c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</row>
    <row r="647" spans="1:17" ht="24" hidden="1" outlineLevel="1" x14ac:dyDescent="0.2">
      <c r="A647" s="35"/>
      <c r="B647" s="44" t="s">
        <v>103</v>
      </c>
      <c r="C647" s="39" t="s">
        <v>104</v>
      </c>
      <c r="D647" s="32" t="s">
        <v>35</v>
      </c>
      <c r="E647" s="40" t="s">
        <v>105</v>
      </c>
      <c r="F647" s="42">
        <v>31.26</v>
      </c>
      <c r="G647" s="42"/>
      <c r="H647" s="42">
        <v>31.26</v>
      </c>
      <c r="I647" s="42">
        <v>13.5</v>
      </c>
      <c r="J647" s="42"/>
      <c r="K647" s="42"/>
      <c r="L647" s="42"/>
      <c r="M647" s="42"/>
      <c r="N647" s="42"/>
      <c r="O647" s="42"/>
      <c r="P647" s="42"/>
      <c r="Q647" s="42"/>
    </row>
    <row r="648" spans="1:17" ht="22.5" hidden="1" outlineLevel="1" x14ac:dyDescent="0.2">
      <c r="A648" s="35"/>
      <c r="B648" s="44" t="s">
        <v>106</v>
      </c>
      <c r="C648" s="39" t="s">
        <v>107</v>
      </c>
      <c r="D648" s="32" t="s">
        <v>35</v>
      </c>
      <c r="E648" s="40" t="s">
        <v>412</v>
      </c>
      <c r="F648" s="42">
        <v>65.709999999999994</v>
      </c>
      <c r="G648" s="42"/>
      <c r="H648" s="42">
        <v>65.709999999999994</v>
      </c>
      <c r="I648" s="42">
        <v>11.6</v>
      </c>
      <c r="J648" s="42">
        <v>0.66</v>
      </c>
      <c r="K648" s="42"/>
      <c r="L648" s="42">
        <v>0.66</v>
      </c>
      <c r="M648" s="42">
        <v>0.12</v>
      </c>
      <c r="N648" s="42"/>
      <c r="O648" s="42"/>
      <c r="P648" s="42"/>
      <c r="Q648" s="42"/>
    </row>
    <row r="649" spans="1:17" ht="22.5" hidden="1" outlineLevel="1" x14ac:dyDescent="0.2">
      <c r="A649" s="35"/>
      <c r="B649" s="44" t="s">
        <v>140</v>
      </c>
      <c r="C649" s="39" t="s">
        <v>141</v>
      </c>
      <c r="D649" s="32" t="s">
        <v>40</v>
      </c>
      <c r="E649" s="40" t="s">
        <v>528</v>
      </c>
      <c r="F649" s="42">
        <v>72.319999999999993</v>
      </c>
      <c r="G649" s="42"/>
      <c r="H649" s="42"/>
      <c r="I649" s="42"/>
      <c r="J649" s="42">
        <v>86.78</v>
      </c>
      <c r="K649" s="42"/>
      <c r="L649" s="42"/>
      <c r="M649" s="42"/>
      <c r="N649" s="42"/>
      <c r="O649" s="42"/>
      <c r="P649" s="42"/>
      <c r="Q649" s="42"/>
    </row>
    <row r="650" spans="1:17" ht="22.5" hidden="1" outlineLevel="1" x14ac:dyDescent="0.2">
      <c r="A650" s="35"/>
      <c r="B650" s="44" t="s">
        <v>143</v>
      </c>
      <c r="C650" s="39" t="s">
        <v>118</v>
      </c>
      <c r="D650" s="32" t="s">
        <v>75</v>
      </c>
      <c r="E650" s="40" t="s">
        <v>529</v>
      </c>
      <c r="F650" s="42">
        <v>1.82</v>
      </c>
      <c r="G650" s="42"/>
      <c r="H650" s="42"/>
      <c r="I650" s="42"/>
      <c r="J650" s="42">
        <v>7.0000000000000007E-2</v>
      </c>
      <c r="K650" s="42"/>
      <c r="L650" s="42"/>
      <c r="M650" s="42"/>
      <c r="N650" s="42"/>
      <c r="O650" s="42"/>
      <c r="P650" s="42"/>
      <c r="Q650" s="42"/>
    </row>
    <row r="651" spans="1:17" ht="22.5" hidden="1" outlineLevel="1" x14ac:dyDescent="0.2">
      <c r="A651" s="35"/>
      <c r="B651" s="44" t="s">
        <v>530</v>
      </c>
      <c r="C651" s="39" t="s">
        <v>531</v>
      </c>
      <c r="D651" s="32" t="s">
        <v>113</v>
      </c>
      <c r="E651" s="40" t="s">
        <v>532</v>
      </c>
      <c r="F651" s="42">
        <v>2898.5</v>
      </c>
      <c r="G651" s="42"/>
      <c r="H651" s="42"/>
      <c r="I651" s="42"/>
      <c r="J651" s="42">
        <v>18.55</v>
      </c>
      <c r="K651" s="42"/>
      <c r="L651" s="42"/>
      <c r="M651" s="42"/>
      <c r="N651" s="42"/>
      <c r="O651" s="42"/>
      <c r="P651" s="42"/>
      <c r="Q651" s="42"/>
    </row>
    <row r="652" spans="1:17" ht="82.5" collapsed="1" x14ac:dyDescent="0.2">
      <c r="A652" s="35">
        <v>160</v>
      </c>
      <c r="B652" s="38" t="s">
        <v>533</v>
      </c>
      <c r="C652" s="39" t="s">
        <v>534</v>
      </c>
      <c r="D652" s="32" t="s">
        <v>27</v>
      </c>
      <c r="E652" s="40" t="s">
        <v>535</v>
      </c>
      <c r="F652" s="41">
        <v>2854.36</v>
      </c>
      <c r="G652" s="41">
        <v>2838.56</v>
      </c>
      <c r="H652" s="41">
        <v>13.92</v>
      </c>
      <c r="I652" s="41">
        <v>6.69</v>
      </c>
      <c r="J652" s="42">
        <v>1509.96</v>
      </c>
      <c r="K652" s="42">
        <v>1501.6</v>
      </c>
      <c r="L652" s="42">
        <v>7.36</v>
      </c>
      <c r="M652" s="42">
        <v>3.54</v>
      </c>
      <c r="N652" s="42">
        <v>16.32</v>
      </c>
      <c r="O652" s="42">
        <v>8.6300000000000008</v>
      </c>
      <c r="P652" s="42">
        <v>0.03</v>
      </c>
      <c r="Q652" s="42">
        <v>0.02</v>
      </c>
    </row>
    <row r="653" spans="1:17" ht="22.5" hidden="1" outlineLevel="1" x14ac:dyDescent="0.2">
      <c r="A653" s="35"/>
      <c r="B653" s="43"/>
      <c r="C653" s="39" t="s">
        <v>536</v>
      </c>
      <c r="D653" s="32" t="s">
        <v>31</v>
      </c>
      <c r="E653" s="40" t="s">
        <v>537</v>
      </c>
      <c r="F653" s="42">
        <v>9.6199999999999992</v>
      </c>
      <c r="G653" s="42">
        <v>9.6199999999999992</v>
      </c>
      <c r="H653" s="42"/>
      <c r="I653" s="42"/>
      <c r="J653" s="42">
        <v>83.02</v>
      </c>
      <c r="K653" s="42">
        <v>83.02</v>
      </c>
      <c r="L653" s="42"/>
      <c r="M653" s="42"/>
      <c r="N653" s="42"/>
      <c r="O653" s="42"/>
      <c r="P653" s="42"/>
      <c r="Q653" s="42"/>
    </row>
    <row r="654" spans="1:17" ht="22.5" hidden="1" outlineLevel="1" x14ac:dyDescent="0.2">
      <c r="A654" s="35"/>
      <c r="B654" s="43"/>
      <c r="C654" s="39" t="s">
        <v>101</v>
      </c>
      <c r="D654" s="32" t="s">
        <v>31</v>
      </c>
      <c r="E654" s="40" t="s">
        <v>538</v>
      </c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</row>
    <row r="655" spans="1:17" ht="24" hidden="1" outlineLevel="1" x14ac:dyDescent="0.2">
      <c r="A655" s="35"/>
      <c r="B655" s="44" t="s">
        <v>103</v>
      </c>
      <c r="C655" s="39" t="s">
        <v>104</v>
      </c>
      <c r="D655" s="32" t="s">
        <v>35</v>
      </c>
      <c r="E655" s="40" t="s">
        <v>138</v>
      </c>
      <c r="F655" s="42">
        <v>31.26</v>
      </c>
      <c r="G655" s="42"/>
      <c r="H655" s="42">
        <v>31.26</v>
      </c>
      <c r="I655" s="42">
        <v>13.5</v>
      </c>
      <c r="J655" s="42">
        <v>0.31</v>
      </c>
      <c r="K655" s="42"/>
      <c r="L655" s="42">
        <v>0.31</v>
      </c>
      <c r="M655" s="42">
        <v>0.14000000000000001</v>
      </c>
      <c r="N655" s="42"/>
      <c r="O655" s="42"/>
      <c r="P655" s="42"/>
      <c r="Q655" s="42"/>
    </row>
    <row r="656" spans="1:17" ht="22.5" hidden="1" outlineLevel="1" x14ac:dyDescent="0.2">
      <c r="A656" s="35"/>
      <c r="B656" s="44" t="s">
        <v>106</v>
      </c>
      <c r="C656" s="39" t="s">
        <v>107</v>
      </c>
      <c r="D656" s="32" t="s">
        <v>35</v>
      </c>
      <c r="E656" s="40" t="s">
        <v>412</v>
      </c>
      <c r="F656" s="42">
        <v>65.709999999999994</v>
      </c>
      <c r="G656" s="42"/>
      <c r="H656" s="42">
        <v>65.709999999999994</v>
      </c>
      <c r="I656" s="42">
        <v>11.6</v>
      </c>
      <c r="J656" s="42">
        <v>0.66</v>
      </c>
      <c r="K656" s="42"/>
      <c r="L656" s="42">
        <v>0.66</v>
      </c>
      <c r="M656" s="42">
        <v>0.12</v>
      </c>
      <c r="N656" s="42"/>
      <c r="O656" s="42"/>
      <c r="P656" s="42"/>
      <c r="Q656" s="42"/>
    </row>
    <row r="657" spans="1:17" ht="22.5" hidden="1" outlineLevel="1" x14ac:dyDescent="0.2">
      <c r="A657" s="35"/>
      <c r="B657" s="44" t="s">
        <v>539</v>
      </c>
      <c r="C657" s="39" t="s">
        <v>118</v>
      </c>
      <c r="D657" s="32" t="s">
        <v>75</v>
      </c>
      <c r="E657" s="40" t="s">
        <v>540</v>
      </c>
      <c r="F657" s="42">
        <v>1.82</v>
      </c>
      <c r="G657" s="42"/>
      <c r="H657" s="42"/>
      <c r="I657" s="42"/>
      <c r="J657" s="42">
        <v>0.19</v>
      </c>
      <c r="K657" s="42"/>
      <c r="L657" s="42"/>
      <c r="M657" s="42"/>
      <c r="N657" s="42"/>
      <c r="O657" s="42"/>
      <c r="P657" s="42"/>
      <c r="Q657" s="42"/>
    </row>
    <row r="658" spans="1:17" ht="22.5" hidden="1" outlineLevel="1" x14ac:dyDescent="0.2">
      <c r="A658" s="45" t="s">
        <v>37</v>
      </c>
      <c r="B658" s="44" t="s">
        <v>541</v>
      </c>
      <c r="C658" s="39" t="s">
        <v>542</v>
      </c>
      <c r="D658" s="32" t="s">
        <v>113</v>
      </c>
      <c r="E658" s="40" t="s">
        <v>543</v>
      </c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</row>
    <row r="659" spans="1:17" ht="53.25" collapsed="1" x14ac:dyDescent="0.2">
      <c r="A659" s="35">
        <v>161</v>
      </c>
      <c r="B659" s="38" t="s">
        <v>544</v>
      </c>
      <c r="C659" s="39" t="s">
        <v>546</v>
      </c>
      <c r="D659" s="32" t="s">
        <v>545</v>
      </c>
      <c r="E659" s="40" t="s">
        <v>547</v>
      </c>
      <c r="F659" s="41">
        <v>47.71</v>
      </c>
      <c r="G659" s="42"/>
      <c r="H659" s="42"/>
      <c r="I659" s="42"/>
      <c r="J659" s="42">
        <v>378.58</v>
      </c>
      <c r="K659" s="42"/>
      <c r="L659" s="42"/>
      <c r="M659" s="42"/>
      <c r="N659" s="42"/>
      <c r="O659" s="42"/>
      <c r="P659" s="42"/>
      <c r="Q659" s="42"/>
    </row>
    <row r="660" spans="1:17" ht="82.5" x14ac:dyDescent="0.2">
      <c r="A660" s="35">
        <v>162</v>
      </c>
      <c r="B660" s="38" t="s">
        <v>96</v>
      </c>
      <c r="C660" s="39" t="s">
        <v>548</v>
      </c>
      <c r="D660" s="32" t="s">
        <v>27</v>
      </c>
      <c r="E660" s="40" t="s">
        <v>535</v>
      </c>
      <c r="F660" s="41">
        <v>6026.76</v>
      </c>
      <c r="G660" s="41">
        <v>5387.12</v>
      </c>
      <c r="H660" s="41">
        <v>8.33</v>
      </c>
      <c r="I660" s="41">
        <v>4.7</v>
      </c>
      <c r="J660" s="42">
        <v>3188.16</v>
      </c>
      <c r="K660" s="42">
        <v>2849.79</v>
      </c>
      <c r="L660" s="42">
        <v>4.41</v>
      </c>
      <c r="M660" s="42">
        <v>2.4900000000000002</v>
      </c>
      <c r="N660" s="42">
        <v>33.630000000000003</v>
      </c>
      <c r="O660" s="42">
        <v>17.79</v>
      </c>
      <c r="P660" s="42">
        <v>0.02</v>
      </c>
      <c r="Q660" s="42">
        <v>0.01</v>
      </c>
    </row>
    <row r="661" spans="1:17" ht="22.5" hidden="1" outlineLevel="1" x14ac:dyDescent="0.2">
      <c r="A661" s="35"/>
      <c r="B661" s="43"/>
      <c r="C661" s="39" t="s">
        <v>99</v>
      </c>
      <c r="D661" s="32" t="s">
        <v>31</v>
      </c>
      <c r="E661" s="40" t="s">
        <v>549</v>
      </c>
      <c r="F661" s="42">
        <v>8.86</v>
      </c>
      <c r="G661" s="42">
        <v>8.86</v>
      </c>
      <c r="H661" s="42"/>
      <c r="I661" s="42"/>
      <c r="J661" s="42">
        <v>157.62</v>
      </c>
      <c r="K661" s="42">
        <v>157.62</v>
      </c>
      <c r="L661" s="42"/>
      <c r="M661" s="42"/>
      <c r="N661" s="42"/>
      <c r="O661" s="42"/>
      <c r="P661" s="42"/>
      <c r="Q661" s="42"/>
    </row>
    <row r="662" spans="1:17" ht="22.5" hidden="1" outlineLevel="1" x14ac:dyDescent="0.2">
      <c r="A662" s="35"/>
      <c r="B662" s="43"/>
      <c r="C662" s="39" t="s">
        <v>101</v>
      </c>
      <c r="D662" s="32" t="s">
        <v>31</v>
      </c>
      <c r="E662" s="40" t="s">
        <v>412</v>
      </c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</row>
    <row r="663" spans="1:17" ht="24" hidden="1" outlineLevel="1" x14ac:dyDescent="0.2">
      <c r="A663" s="35"/>
      <c r="B663" s="44" t="s">
        <v>103</v>
      </c>
      <c r="C663" s="39" t="s">
        <v>104</v>
      </c>
      <c r="D663" s="32" t="s">
        <v>35</v>
      </c>
      <c r="E663" s="40" t="s">
        <v>138</v>
      </c>
      <c r="F663" s="42">
        <v>31.26</v>
      </c>
      <c r="G663" s="42"/>
      <c r="H663" s="42">
        <v>31.26</v>
      </c>
      <c r="I663" s="42">
        <v>13.5</v>
      </c>
      <c r="J663" s="42">
        <v>0.31</v>
      </c>
      <c r="K663" s="42"/>
      <c r="L663" s="42">
        <v>0.31</v>
      </c>
      <c r="M663" s="42">
        <v>0.14000000000000001</v>
      </c>
      <c r="N663" s="42"/>
      <c r="O663" s="42"/>
      <c r="P663" s="42"/>
      <c r="Q663" s="42"/>
    </row>
    <row r="664" spans="1:17" ht="22.5" hidden="1" outlineLevel="1" x14ac:dyDescent="0.2">
      <c r="A664" s="35"/>
      <c r="B664" s="44" t="s">
        <v>106</v>
      </c>
      <c r="C664" s="39" t="s">
        <v>107</v>
      </c>
      <c r="D664" s="32" t="s">
        <v>35</v>
      </c>
      <c r="E664" s="40" t="s">
        <v>138</v>
      </c>
      <c r="F664" s="42">
        <v>65.709999999999994</v>
      </c>
      <c r="G664" s="42"/>
      <c r="H664" s="42">
        <v>65.709999999999994</v>
      </c>
      <c r="I664" s="42">
        <v>11.6</v>
      </c>
      <c r="J664" s="42">
        <v>0.66</v>
      </c>
      <c r="K664" s="42"/>
      <c r="L664" s="42">
        <v>0.66</v>
      </c>
      <c r="M664" s="42">
        <v>0.12</v>
      </c>
      <c r="N664" s="42"/>
      <c r="O664" s="42"/>
      <c r="P664" s="42"/>
      <c r="Q664" s="42"/>
    </row>
    <row r="665" spans="1:17" ht="22.5" hidden="1" outlineLevel="1" x14ac:dyDescent="0.2">
      <c r="A665" s="45" t="s">
        <v>37</v>
      </c>
      <c r="B665" s="44" t="s">
        <v>108</v>
      </c>
      <c r="C665" s="39" t="s">
        <v>109</v>
      </c>
      <c r="D665" s="32" t="s">
        <v>27</v>
      </c>
      <c r="E665" s="40" t="s">
        <v>550</v>
      </c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</row>
    <row r="666" spans="1:17" ht="22.5" hidden="1" outlineLevel="1" x14ac:dyDescent="0.2">
      <c r="A666" s="35"/>
      <c r="B666" s="44" t="s">
        <v>111</v>
      </c>
      <c r="C666" s="39" t="s">
        <v>112</v>
      </c>
      <c r="D666" s="32" t="s">
        <v>113</v>
      </c>
      <c r="E666" s="40" t="s">
        <v>551</v>
      </c>
      <c r="F666" s="42">
        <v>5650</v>
      </c>
      <c r="G666" s="42"/>
      <c r="H666" s="42"/>
      <c r="I666" s="42"/>
      <c r="J666" s="42">
        <v>21.47</v>
      </c>
      <c r="K666" s="42"/>
      <c r="L666" s="42"/>
      <c r="M666" s="42"/>
      <c r="N666" s="42"/>
      <c r="O666" s="42"/>
      <c r="P666" s="42"/>
      <c r="Q666" s="42"/>
    </row>
    <row r="667" spans="1:17" ht="22.5" hidden="1" outlineLevel="1" x14ac:dyDescent="0.2">
      <c r="A667" s="35"/>
      <c r="B667" s="44" t="s">
        <v>115</v>
      </c>
      <c r="C667" s="39" t="s">
        <v>43</v>
      </c>
      <c r="D667" s="32" t="s">
        <v>44</v>
      </c>
      <c r="E667" s="40" t="s">
        <v>552</v>
      </c>
      <c r="F667" s="42">
        <v>2.44</v>
      </c>
      <c r="G667" s="42"/>
      <c r="H667" s="42"/>
      <c r="I667" s="42"/>
      <c r="J667" s="42">
        <v>0.01</v>
      </c>
      <c r="K667" s="42"/>
      <c r="L667" s="42"/>
      <c r="M667" s="42"/>
      <c r="N667" s="42"/>
      <c r="O667" s="42"/>
      <c r="P667" s="42"/>
      <c r="Q667" s="42"/>
    </row>
    <row r="668" spans="1:17" ht="22.5" hidden="1" outlineLevel="1" x14ac:dyDescent="0.2">
      <c r="A668" s="35"/>
      <c r="B668" s="44" t="s">
        <v>117</v>
      </c>
      <c r="C668" s="39" t="s">
        <v>118</v>
      </c>
      <c r="D668" s="32" t="s">
        <v>75</v>
      </c>
      <c r="E668" s="40" t="s">
        <v>552</v>
      </c>
      <c r="F668" s="42">
        <v>1.82</v>
      </c>
      <c r="G668" s="42"/>
      <c r="H668" s="42"/>
      <c r="I668" s="42"/>
      <c r="J668" s="42">
        <v>0.01</v>
      </c>
      <c r="K668" s="42"/>
      <c r="L668" s="42"/>
      <c r="M668" s="42"/>
      <c r="N668" s="42"/>
      <c r="O668" s="42"/>
      <c r="P668" s="42"/>
      <c r="Q668" s="42"/>
    </row>
    <row r="669" spans="1:17" ht="24" hidden="1" outlineLevel="1" x14ac:dyDescent="0.2">
      <c r="A669" s="35"/>
      <c r="B669" s="44" t="s">
        <v>119</v>
      </c>
      <c r="C669" s="39" t="s">
        <v>120</v>
      </c>
      <c r="D669" s="32" t="s">
        <v>44</v>
      </c>
      <c r="E669" s="40" t="s">
        <v>553</v>
      </c>
      <c r="F669" s="42">
        <v>74.58</v>
      </c>
      <c r="G669" s="42"/>
      <c r="H669" s="42"/>
      <c r="I669" s="42"/>
      <c r="J669" s="42">
        <v>0.01</v>
      </c>
      <c r="K669" s="42"/>
      <c r="L669" s="42"/>
      <c r="M669" s="42"/>
      <c r="N669" s="42"/>
      <c r="O669" s="42"/>
      <c r="P669" s="42"/>
      <c r="Q669" s="42"/>
    </row>
    <row r="670" spans="1:17" ht="22.5" hidden="1" outlineLevel="1" x14ac:dyDescent="0.2">
      <c r="A670" s="35"/>
      <c r="B670" s="44" t="s">
        <v>122</v>
      </c>
      <c r="C670" s="39" t="s">
        <v>123</v>
      </c>
      <c r="D670" s="32" t="s">
        <v>113</v>
      </c>
      <c r="E670" s="40" t="s">
        <v>554</v>
      </c>
      <c r="F670" s="42">
        <v>25990</v>
      </c>
      <c r="G670" s="42"/>
      <c r="H670" s="42"/>
      <c r="I670" s="42"/>
      <c r="J670" s="42">
        <v>28.59</v>
      </c>
      <c r="K670" s="42"/>
      <c r="L670" s="42"/>
      <c r="M670" s="42"/>
      <c r="N670" s="42"/>
      <c r="O670" s="42"/>
      <c r="P670" s="42"/>
      <c r="Q670" s="42"/>
    </row>
    <row r="671" spans="1:17" ht="22.5" hidden="1" outlineLevel="1" x14ac:dyDescent="0.2">
      <c r="A671" s="35"/>
      <c r="B671" s="44" t="s">
        <v>125</v>
      </c>
      <c r="C671" s="39" t="s">
        <v>126</v>
      </c>
      <c r="D671" s="32" t="s">
        <v>113</v>
      </c>
      <c r="E671" s="40" t="s">
        <v>555</v>
      </c>
      <c r="F671" s="42">
        <v>4294</v>
      </c>
      <c r="G671" s="42"/>
      <c r="H671" s="42"/>
      <c r="I671" s="42"/>
      <c r="J671" s="42">
        <v>15.03</v>
      </c>
      <c r="K671" s="42"/>
      <c r="L671" s="42"/>
      <c r="M671" s="42"/>
      <c r="N671" s="42"/>
      <c r="O671" s="42"/>
      <c r="P671" s="42"/>
      <c r="Q671" s="42"/>
    </row>
    <row r="672" spans="1:17" ht="53.25" collapsed="1" x14ac:dyDescent="0.2">
      <c r="A672" s="35">
        <v>163</v>
      </c>
      <c r="B672" s="38" t="s">
        <v>128</v>
      </c>
      <c r="C672" s="39" t="s">
        <v>130</v>
      </c>
      <c r="D672" s="32" t="s">
        <v>129</v>
      </c>
      <c r="E672" s="40" t="s">
        <v>556</v>
      </c>
      <c r="F672" s="41">
        <v>576.03</v>
      </c>
      <c r="G672" s="42"/>
      <c r="H672" s="42"/>
      <c r="I672" s="42"/>
      <c r="J672" s="42">
        <v>3443.51</v>
      </c>
      <c r="K672" s="42"/>
      <c r="L672" s="42"/>
      <c r="M672" s="42"/>
      <c r="N672" s="42"/>
      <c r="O672" s="42"/>
      <c r="P672" s="42"/>
      <c r="Q672" s="42"/>
    </row>
    <row r="673" spans="1:17" ht="94.5" x14ac:dyDescent="0.2">
      <c r="A673" s="35">
        <v>164</v>
      </c>
      <c r="B673" s="38" t="s">
        <v>132</v>
      </c>
      <c r="C673" s="39" t="s">
        <v>557</v>
      </c>
      <c r="D673" s="32" t="s">
        <v>27</v>
      </c>
      <c r="E673" s="40" t="s">
        <v>535</v>
      </c>
      <c r="F673" s="41">
        <v>4612.1899999999996</v>
      </c>
      <c r="G673" s="41">
        <v>4120.97</v>
      </c>
      <c r="H673" s="41">
        <v>59.1</v>
      </c>
      <c r="I673" s="41">
        <v>23.5</v>
      </c>
      <c r="J673" s="42">
        <v>2439.85</v>
      </c>
      <c r="K673" s="42">
        <v>2179.9899999999998</v>
      </c>
      <c r="L673" s="42">
        <v>31.26</v>
      </c>
      <c r="M673" s="42">
        <v>12.43</v>
      </c>
      <c r="N673" s="42">
        <v>25.41</v>
      </c>
      <c r="O673" s="42">
        <v>13.44</v>
      </c>
      <c r="P673" s="42">
        <v>0.11</v>
      </c>
      <c r="Q673" s="42">
        <v>0.06</v>
      </c>
    </row>
    <row r="674" spans="1:17" ht="22.5" hidden="1" outlineLevel="1" x14ac:dyDescent="0.2">
      <c r="A674" s="35"/>
      <c r="B674" s="43"/>
      <c r="C674" s="39" t="s">
        <v>135</v>
      </c>
      <c r="D674" s="32" t="s">
        <v>31</v>
      </c>
      <c r="E674" s="40" t="s">
        <v>558</v>
      </c>
      <c r="F674" s="42">
        <v>8.9700000000000006</v>
      </c>
      <c r="G674" s="42">
        <v>8.9700000000000006</v>
      </c>
      <c r="H674" s="42"/>
      <c r="I674" s="42"/>
      <c r="J674" s="42">
        <v>120.56</v>
      </c>
      <c r="K674" s="42">
        <v>120.56</v>
      </c>
      <c r="L674" s="42"/>
      <c r="M674" s="42"/>
      <c r="N674" s="42"/>
      <c r="O674" s="42"/>
      <c r="P674" s="42"/>
      <c r="Q674" s="42"/>
    </row>
    <row r="675" spans="1:17" ht="22.5" hidden="1" outlineLevel="1" x14ac:dyDescent="0.2">
      <c r="A675" s="35"/>
      <c r="B675" s="43"/>
      <c r="C675" s="39" t="s">
        <v>101</v>
      </c>
      <c r="D675" s="32" t="s">
        <v>31</v>
      </c>
      <c r="E675" s="40" t="s">
        <v>137</v>
      </c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</row>
    <row r="676" spans="1:17" ht="24" hidden="1" outlineLevel="1" x14ac:dyDescent="0.2">
      <c r="A676" s="35"/>
      <c r="B676" s="44" t="s">
        <v>103</v>
      </c>
      <c r="C676" s="39" t="s">
        <v>104</v>
      </c>
      <c r="D676" s="32" t="s">
        <v>35</v>
      </c>
      <c r="E676" s="40" t="s">
        <v>138</v>
      </c>
      <c r="F676" s="42">
        <v>31.26</v>
      </c>
      <c r="G676" s="42"/>
      <c r="H676" s="42">
        <v>31.26</v>
      </c>
      <c r="I676" s="42">
        <v>13.5</v>
      </c>
      <c r="J676" s="42">
        <v>0.31</v>
      </c>
      <c r="K676" s="42"/>
      <c r="L676" s="42">
        <v>0.31</v>
      </c>
      <c r="M676" s="42">
        <v>0.14000000000000001</v>
      </c>
      <c r="N676" s="42"/>
      <c r="O676" s="42"/>
      <c r="P676" s="42"/>
      <c r="Q676" s="42"/>
    </row>
    <row r="677" spans="1:17" ht="22.5" hidden="1" outlineLevel="1" x14ac:dyDescent="0.2">
      <c r="A677" s="35"/>
      <c r="B677" s="44" t="s">
        <v>106</v>
      </c>
      <c r="C677" s="39" t="s">
        <v>107</v>
      </c>
      <c r="D677" s="32" t="s">
        <v>35</v>
      </c>
      <c r="E677" s="40" t="s">
        <v>139</v>
      </c>
      <c r="F677" s="42">
        <v>65.709999999999994</v>
      </c>
      <c r="G677" s="42"/>
      <c r="H677" s="42">
        <v>65.709999999999994</v>
      </c>
      <c r="I677" s="42">
        <v>11.6</v>
      </c>
      <c r="J677" s="42">
        <v>3.29</v>
      </c>
      <c r="K677" s="42"/>
      <c r="L677" s="42">
        <v>3.29</v>
      </c>
      <c r="M677" s="42">
        <v>0.57999999999999996</v>
      </c>
      <c r="N677" s="42"/>
      <c r="O677" s="42"/>
      <c r="P677" s="42"/>
      <c r="Q677" s="42"/>
    </row>
    <row r="678" spans="1:17" ht="22.5" hidden="1" outlineLevel="1" x14ac:dyDescent="0.2">
      <c r="A678" s="35"/>
      <c r="B678" s="44" t="s">
        <v>140</v>
      </c>
      <c r="C678" s="39" t="s">
        <v>141</v>
      </c>
      <c r="D678" s="32" t="s">
        <v>40</v>
      </c>
      <c r="E678" s="40" t="s">
        <v>559</v>
      </c>
      <c r="F678" s="42">
        <v>72.319999999999993</v>
      </c>
      <c r="G678" s="42"/>
      <c r="H678" s="42"/>
      <c r="I678" s="42"/>
      <c r="J678" s="42">
        <v>32.14</v>
      </c>
      <c r="K678" s="42"/>
      <c r="L678" s="42"/>
      <c r="M678" s="42"/>
      <c r="N678" s="42"/>
      <c r="O678" s="42"/>
      <c r="P678" s="42"/>
      <c r="Q678" s="42"/>
    </row>
    <row r="679" spans="1:17" ht="22.5" hidden="1" outlineLevel="1" x14ac:dyDescent="0.2">
      <c r="A679" s="35"/>
      <c r="B679" s="44" t="s">
        <v>143</v>
      </c>
      <c r="C679" s="39" t="s">
        <v>118</v>
      </c>
      <c r="D679" s="32" t="s">
        <v>75</v>
      </c>
      <c r="E679" s="40" t="s">
        <v>560</v>
      </c>
      <c r="F679" s="42">
        <v>1.82</v>
      </c>
      <c r="G679" s="42"/>
      <c r="H679" s="42"/>
      <c r="I679" s="42"/>
      <c r="J679" s="42">
        <v>0.3</v>
      </c>
      <c r="K679" s="42"/>
      <c r="L679" s="42"/>
      <c r="M679" s="42"/>
      <c r="N679" s="42"/>
      <c r="O679" s="42"/>
      <c r="P679" s="42"/>
      <c r="Q679" s="42"/>
    </row>
    <row r="680" spans="1:17" ht="22.5" hidden="1" outlineLevel="1" x14ac:dyDescent="0.2">
      <c r="A680" s="45" t="s">
        <v>37</v>
      </c>
      <c r="B680" s="44" t="s">
        <v>145</v>
      </c>
      <c r="C680" s="39" t="s">
        <v>146</v>
      </c>
      <c r="D680" s="32" t="s">
        <v>113</v>
      </c>
      <c r="E680" s="40" t="s">
        <v>561</v>
      </c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</row>
    <row r="681" spans="1:17" ht="22.5" hidden="1" outlineLevel="1" x14ac:dyDescent="0.2">
      <c r="A681" s="35"/>
      <c r="B681" s="44" t="s">
        <v>148</v>
      </c>
      <c r="C681" s="39" t="s">
        <v>126</v>
      </c>
      <c r="D681" s="32" t="s">
        <v>113</v>
      </c>
      <c r="E681" s="40" t="s">
        <v>149</v>
      </c>
      <c r="F681" s="42">
        <v>4294</v>
      </c>
      <c r="G681" s="42"/>
      <c r="H681" s="42"/>
      <c r="I681" s="42"/>
      <c r="J681" s="42">
        <v>11.16</v>
      </c>
      <c r="K681" s="42"/>
      <c r="L681" s="42"/>
      <c r="M681" s="42"/>
      <c r="N681" s="42"/>
      <c r="O681" s="42"/>
      <c r="P681" s="42"/>
      <c r="Q681" s="42"/>
    </row>
    <row r="682" spans="1:17" ht="53.25" collapsed="1" x14ac:dyDescent="0.2">
      <c r="A682" s="35">
        <v>165</v>
      </c>
      <c r="B682" s="38" t="s">
        <v>150</v>
      </c>
      <c r="C682" s="39" t="s">
        <v>151</v>
      </c>
      <c r="D682" s="32" t="s">
        <v>113</v>
      </c>
      <c r="E682" s="40" t="s">
        <v>562</v>
      </c>
      <c r="F682" s="41">
        <v>187037.56</v>
      </c>
      <c r="G682" s="42"/>
      <c r="H682" s="42"/>
      <c r="I682" s="42"/>
      <c r="J682" s="42">
        <v>3957.71</v>
      </c>
      <c r="K682" s="42"/>
      <c r="L682" s="42"/>
      <c r="M682" s="42"/>
      <c r="N682" s="42"/>
      <c r="O682" s="42"/>
      <c r="P682" s="42"/>
      <c r="Q682" s="42"/>
    </row>
    <row r="683" spans="1:17" ht="70.5" x14ac:dyDescent="0.2">
      <c r="A683" s="35">
        <v>166</v>
      </c>
      <c r="B683" s="38" t="s">
        <v>153</v>
      </c>
      <c r="C683" s="39" t="s">
        <v>563</v>
      </c>
      <c r="D683" s="32" t="s">
        <v>27</v>
      </c>
      <c r="E683" s="40" t="s">
        <v>564</v>
      </c>
      <c r="F683" s="41">
        <v>1641.1</v>
      </c>
      <c r="G683" s="41">
        <v>1606.23</v>
      </c>
      <c r="H683" s="41">
        <v>34.869999999999997</v>
      </c>
      <c r="I683" s="41">
        <v>31.82</v>
      </c>
      <c r="J683" s="42">
        <v>354.48</v>
      </c>
      <c r="K683" s="42">
        <v>346.95</v>
      </c>
      <c r="L683" s="42">
        <v>7.53</v>
      </c>
      <c r="M683" s="42">
        <v>6.87</v>
      </c>
      <c r="N683" s="42">
        <v>11.39</v>
      </c>
      <c r="O683" s="42">
        <v>2.46</v>
      </c>
      <c r="P683" s="42">
        <v>0.13</v>
      </c>
      <c r="Q683" s="42">
        <v>0.03</v>
      </c>
    </row>
    <row r="684" spans="1:17" ht="22.5" hidden="1" outlineLevel="1" x14ac:dyDescent="0.2">
      <c r="A684" s="35"/>
      <c r="B684" s="43"/>
      <c r="C684" s="39" t="s">
        <v>156</v>
      </c>
      <c r="D684" s="32" t="s">
        <v>31</v>
      </c>
      <c r="E684" s="40" t="s">
        <v>565</v>
      </c>
      <c r="F684" s="42">
        <v>7.8</v>
      </c>
      <c r="G684" s="42">
        <v>7.8</v>
      </c>
      <c r="H684" s="42"/>
      <c r="I684" s="42"/>
      <c r="J684" s="42">
        <v>19.190000000000001</v>
      </c>
      <c r="K684" s="42">
        <v>19.190000000000001</v>
      </c>
      <c r="L684" s="42"/>
      <c r="M684" s="42"/>
      <c r="N684" s="42"/>
      <c r="O684" s="42"/>
      <c r="P684" s="42"/>
      <c r="Q684" s="42"/>
    </row>
    <row r="685" spans="1:17" ht="22.5" hidden="1" outlineLevel="1" x14ac:dyDescent="0.2">
      <c r="A685" s="35"/>
      <c r="B685" s="43"/>
      <c r="C685" s="39" t="s">
        <v>101</v>
      </c>
      <c r="D685" s="32" t="s">
        <v>31</v>
      </c>
      <c r="E685" s="40" t="s">
        <v>158</v>
      </c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</row>
    <row r="686" spans="1:17" ht="24" hidden="1" outlineLevel="1" x14ac:dyDescent="0.2">
      <c r="A686" s="35"/>
      <c r="B686" s="44" t="s">
        <v>103</v>
      </c>
      <c r="C686" s="39" t="s">
        <v>104</v>
      </c>
      <c r="D686" s="32" t="s">
        <v>35</v>
      </c>
      <c r="E686" s="40" t="s">
        <v>158</v>
      </c>
      <c r="F686" s="42">
        <v>31.26</v>
      </c>
      <c r="G686" s="42"/>
      <c r="H686" s="42">
        <v>31.26</v>
      </c>
      <c r="I686" s="42">
        <v>13.5</v>
      </c>
      <c r="J686" s="42">
        <v>0.94</v>
      </c>
      <c r="K686" s="42"/>
      <c r="L686" s="42">
        <v>0.94</v>
      </c>
      <c r="M686" s="42">
        <v>0.41</v>
      </c>
      <c r="N686" s="42"/>
      <c r="O686" s="42"/>
      <c r="P686" s="42"/>
      <c r="Q686" s="42"/>
    </row>
    <row r="687" spans="1:17" ht="22.5" hidden="1" outlineLevel="1" x14ac:dyDescent="0.2">
      <c r="A687" s="45" t="s">
        <v>37</v>
      </c>
      <c r="B687" s="44" t="s">
        <v>159</v>
      </c>
      <c r="C687" s="39" t="s">
        <v>160</v>
      </c>
      <c r="D687" s="32" t="s">
        <v>113</v>
      </c>
      <c r="E687" s="40" t="s">
        <v>566</v>
      </c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</row>
    <row r="688" spans="1:17" ht="82.5" collapsed="1" x14ac:dyDescent="0.2">
      <c r="A688" s="35">
        <v>167</v>
      </c>
      <c r="B688" s="38" t="s">
        <v>162</v>
      </c>
      <c r="C688" s="39" t="s">
        <v>281</v>
      </c>
      <c r="D688" s="32" t="s">
        <v>52</v>
      </c>
      <c r="E688" s="40" t="s">
        <v>282</v>
      </c>
      <c r="F688" s="41">
        <v>531.73</v>
      </c>
      <c r="G688" s="41">
        <v>531.73</v>
      </c>
      <c r="H688" s="42"/>
      <c r="I688" s="42"/>
      <c r="J688" s="42">
        <v>106.03</v>
      </c>
      <c r="K688" s="42">
        <v>106.03</v>
      </c>
      <c r="L688" s="42"/>
      <c r="M688" s="42"/>
      <c r="N688" s="42">
        <v>3.77</v>
      </c>
      <c r="O688" s="42">
        <v>0.75</v>
      </c>
      <c r="P688" s="42"/>
      <c r="Q688" s="42"/>
    </row>
    <row r="689" spans="1:17" ht="22.5" hidden="1" outlineLevel="1" x14ac:dyDescent="0.2">
      <c r="A689" s="35"/>
      <c r="B689" s="43"/>
      <c r="C689" s="39" t="s">
        <v>156</v>
      </c>
      <c r="D689" s="32" t="s">
        <v>31</v>
      </c>
      <c r="E689" s="40" t="s">
        <v>283</v>
      </c>
      <c r="F689" s="42">
        <v>7.8</v>
      </c>
      <c r="G689" s="42">
        <v>7.8</v>
      </c>
      <c r="H689" s="42"/>
      <c r="I689" s="42"/>
      <c r="J689" s="42">
        <v>5.85</v>
      </c>
      <c r="K689" s="42">
        <v>5.85</v>
      </c>
      <c r="L689" s="42"/>
      <c r="M689" s="42"/>
      <c r="N689" s="42"/>
      <c r="O689" s="42"/>
      <c r="P689" s="42"/>
      <c r="Q689" s="42"/>
    </row>
    <row r="690" spans="1:17" ht="22.5" hidden="1" outlineLevel="1" x14ac:dyDescent="0.2">
      <c r="A690" s="45" t="s">
        <v>37</v>
      </c>
      <c r="B690" s="44" t="s">
        <v>166</v>
      </c>
      <c r="C690" s="39" t="s">
        <v>160</v>
      </c>
      <c r="D690" s="32" t="s">
        <v>113</v>
      </c>
      <c r="E690" s="40" t="s">
        <v>284</v>
      </c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</row>
    <row r="691" spans="1:17" ht="70.5" collapsed="1" x14ac:dyDescent="0.2">
      <c r="A691" s="35">
        <v>168</v>
      </c>
      <c r="B691" s="38" t="s">
        <v>168</v>
      </c>
      <c r="C691" s="39" t="s">
        <v>567</v>
      </c>
      <c r="D691" s="32" t="s">
        <v>27</v>
      </c>
      <c r="E691" s="40" t="s">
        <v>564</v>
      </c>
      <c r="F691" s="41">
        <v>6751.3</v>
      </c>
      <c r="G691" s="41">
        <v>6370.31</v>
      </c>
      <c r="H691" s="41">
        <v>376.24</v>
      </c>
      <c r="I691" s="41">
        <v>190.38</v>
      </c>
      <c r="J691" s="42">
        <v>1458.28</v>
      </c>
      <c r="K691" s="42">
        <v>1375.99</v>
      </c>
      <c r="L691" s="42">
        <v>81.27</v>
      </c>
      <c r="M691" s="42">
        <v>41.12</v>
      </c>
      <c r="N691" s="42">
        <v>42.4</v>
      </c>
      <c r="O691" s="42">
        <v>9.16</v>
      </c>
      <c r="P691" s="42">
        <v>0.85</v>
      </c>
      <c r="Q691" s="42">
        <v>0.18</v>
      </c>
    </row>
    <row r="692" spans="1:17" ht="22.5" hidden="1" outlineLevel="1" x14ac:dyDescent="0.2">
      <c r="A692" s="35"/>
      <c r="B692" s="43"/>
      <c r="C692" s="39" t="s">
        <v>171</v>
      </c>
      <c r="D692" s="32" t="s">
        <v>31</v>
      </c>
      <c r="E692" s="40" t="s">
        <v>568</v>
      </c>
      <c r="F692" s="42">
        <v>8.31</v>
      </c>
      <c r="G692" s="42">
        <v>8.31</v>
      </c>
      <c r="H692" s="42"/>
      <c r="I692" s="42"/>
      <c r="J692" s="42">
        <v>76.12</v>
      </c>
      <c r="K692" s="42">
        <v>76.12</v>
      </c>
      <c r="L692" s="42"/>
      <c r="M692" s="42"/>
      <c r="N692" s="42"/>
      <c r="O692" s="42"/>
      <c r="P692" s="42"/>
      <c r="Q692" s="42"/>
    </row>
    <row r="693" spans="1:17" ht="22.5" hidden="1" outlineLevel="1" x14ac:dyDescent="0.2">
      <c r="A693" s="35"/>
      <c r="B693" s="43"/>
      <c r="C693" s="39" t="s">
        <v>101</v>
      </c>
      <c r="D693" s="32" t="s">
        <v>31</v>
      </c>
      <c r="E693" s="40" t="s">
        <v>173</v>
      </c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</row>
    <row r="694" spans="1:17" ht="24" hidden="1" outlineLevel="1" x14ac:dyDescent="0.2">
      <c r="A694" s="35"/>
      <c r="B694" s="44" t="s">
        <v>103</v>
      </c>
      <c r="C694" s="39" t="s">
        <v>104</v>
      </c>
      <c r="D694" s="32" t="s">
        <v>35</v>
      </c>
      <c r="E694" s="40" t="s">
        <v>252</v>
      </c>
      <c r="F694" s="42">
        <v>31.26</v>
      </c>
      <c r="G694" s="42"/>
      <c r="H694" s="42">
        <v>31.26</v>
      </c>
      <c r="I694" s="42">
        <v>13.5</v>
      </c>
      <c r="J694" s="42">
        <v>2.5</v>
      </c>
      <c r="K694" s="42"/>
      <c r="L694" s="42">
        <v>2.5</v>
      </c>
      <c r="M694" s="42">
        <v>1.08</v>
      </c>
      <c r="N694" s="42"/>
      <c r="O694" s="42"/>
      <c r="P694" s="42"/>
      <c r="Q694" s="42"/>
    </row>
    <row r="695" spans="1:17" ht="22.5" hidden="1" outlineLevel="1" x14ac:dyDescent="0.2">
      <c r="A695" s="35"/>
      <c r="B695" s="44" t="s">
        <v>106</v>
      </c>
      <c r="C695" s="39" t="s">
        <v>107</v>
      </c>
      <c r="D695" s="32" t="s">
        <v>35</v>
      </c>
      <c r="E695" s="40" t="s">
        <v>253</v>
      </c>
      <c r="F695" s="42">
        <v>65.709999999999994</v>
      </c>
      <c r="G695" s="42"/>
      <c r="H695" s="42">
        <v>65.709999999999994</v>
      </c>
      <c r="I695" s="42">
        <v>11.6</v>
      </c>
      <c r="J695" s="42">
        <v>7.23</v>
      </c>
      <c r="K695" s="42"/>
      <c r="L695" s="42">
        <v>7.23</v>
      </c>
      <c r="M695" s="42">
        <v>1.28</v>
      </c>
      <c r="N695" s="42"/>
      <c r="O695" s="42"/>
      <c r="P695" s="42"/>
      <c r="Q695" s="42"/>
    </row>
    <row r="696" spans="1:17" ht="22.5" hidden="1" outlineLevel="1" x14ac:dyDescent="0.2">
      <c r="A696" s="45" t="s">
        <v>37</v>
      </c>
      <c r="B696" s="44" t="s">
        <v>176</v>
      </c>
      <c r="C696" s="39" t="s">
        <v>177</v>
      </c>
      <c r="D696" s="32" t="s">
        <v>40</v>
      </c>
      <c r="E696" s="40" t="s">
        <v>569</v>
      </c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</row>
    <row r="697" spans="1:17" ht="22.5" hidden="1" outlineLevel="1" x14ac:dyDescent="0.2">
      <c r="A697" s="35"/>
      <c r="B697" s="44" t="s">
        <v>143</v>
      </c>
      <c r="C697" s="39" t="s">
        <v>118</v>
      </c>
      <c r="D697" s="32" t="s">
        <v>75</v>
      </c>
      <c r="E697" s="40" t="s">
        <v>570</v>
      </c>
      <c r="F697" s="42">
        <v>1.82</v>
      </c>
      <c r="G697" s="42"/>
      <c r="H697" s="42"/>
      <c r="I697" s="42"/>
      <c r="J697" s="42">
        <v>0.2</v>
      </c>
      <c r="K697" s="42"/>
      <c r="L697" s="42"/>
      <c r="M697" s="42"/>
      <c r="N697" s="42"/>
      <c r="O697" s="42"/>
      <c r="P697" s="42"/>
      <c r="Q697" s="42"/>
    </row>
    <row r="698" spans="1:17" ht="22.5" hidden="1" outlineLevel="1" x14ac:dyDescent="0.2">
      <c r="A698" s="45" t="s">
        <v>37</v>
      </c>
      <c r="B698" s="44" t="s">
        <v>180</v>
      </c>
      <c r="C698" s="39" t="s">
        <v>181</v>
      </c>
      <c r="D698" s="32" t="s">
        <v>75</v>
      </c>
      <c r="E698" s="40" t="s">
        <v>571</v>
      </c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</row>
    <row r="699" spans="1:17" ht="63" collapsed="1" x14ac:dyDescent="0.2">
      <c r="A699" s="35">
        <v>169</v>
      </c>
      <c r="B699" s="38" t="s">
        <v>183</v>
      </c>
      <c r="C699" s="39" t="s">
        <v>184</v>
      </c>
      <c r="D699" s="32" t="s">
        <v>40</v>
      </c>
      <c r="E699" s="46">
        <v>21.6</v>
      </c>
      <c r="F699" s="41">
        <v>312.99</v>
      </c>
      <c r="G699" s="42"/>
      <c r="H699" s="42"/>
      <c r="I699" s="42"/>
      <c r="J699" s="42">
        <v>6760.58</v>
      </c>
      <c r="K699" s="42"/>
      <c r="L699" s="42"/>
      <c r="M699" s="42"/>
      <c r="N699" s="42"/>
      <c r="O699" s="42"/>
      <c r="P699" s="42"/>
      <c r="Q699" s="42"/>
    </row>
    <row r="700" spans="1:17" ht="53.25" x14ac:dyDescent="0.2">
      <c r="A700" s="35">
        <v>170</v>
      </c>
      <c r="B700" s="38" t="s">
        <v>185</v>
      </c>
      <c r="C700" s="39" t="s">
        <v>186</v>
      </c>
      <c r="D700" s="32" t="s">
        <v>75</v>
      </c>
      <c r="E700" s="46">
        <v>7.4</v>
      </c>
      <c r="F700" s="41">
        <v>134.78</v>
      </c>
      <c r="G700" s="42"/>
      <c r="H700" s="42"/>
      <c r="I700" s="42"/>
      <c r="J700" s="42">
        <v>997.37</v>
      </c>
      <c r="K700" s="42"/>
      <c r="L700" s="42"/>
      <c r="M700" s="42"/>
      <c r="N700" s="42"/>
      <c r="O700" s="42"/>
      <c r="P700" s="42"/>
      <c r="Q700" s="42"/>
    </row>
    <row r="701" spans="1:17" ht="82.5" x14ac:dyDescent="0.2">
      <c r="A701" s="35">
        <v>171</v>
      </c>
      <c r="B701" s="38" t="s">
        <v>187</v>
      </c>
      <c r="C701" s="39" t="s">
        <v>292</v>
      </c>
      <c r="D701" s="32" t="s">
        <v>52</v>
      </c>
      <c r="E701" s="40" t="s">
        <v>282</v>
      </c>
      <c r="F701" s="41">
        <v>1511.36</v>
      </c>
      <c r="G701" s="41">
        <v>1108.67</v>
      </c>
      <c r="H701" s="41">
        <v>18.3</v>
      </c>
      <c r="I701" s="41">
        <v>7.59</v>
      </c>
      <c r="J701" s="42">
        <v>301.37</v>
      </c>
      <c r="K701" s="42">
        <v>221.07</v>
      </c>
      <c r="L701" s="42">
        <v>3.65</v>
      </c>
      <c r="M701" s="42">
        <v>1.51</v>
      </c>
      <c r="N701" s="42">
        <v>6.68</v>
      </c>
      <c r="O701" s="42">
        <v>1.33</v>
      </c>
      <c r="P701" s="42">
        <v>0.04</v>
      </c>
      <c r="Q701" s="42">
        <v>0.01</v>
      </c>
    </row>
    <row r="702" spans="1:17" ht="22.5" hidden="1" outlineLevel="1" x14ac:dyDescent="0.2">
      <c r="A702" s="35"/>
      <c r="B702" s="43"/>
      <c r="C702" s="39" t="s">
        <v>189</v>
      </c>
      <c r="D702" s="32" t="s">
        <v>31</v>
      </c>
      <c r="E702" s="40" t="s">
        <v>293</v>
      </c>
      <c r="F702" s="42">
        <v>9.18</v>
      </c>
      <c r="G702" s="42">
        <v>9.18</v>
      </c>
      <c r="H702" s="42"/>
      <c r="I702" s="42"/>
      <c r="J702" s="42">
        <v>12.21</v>
      </c>
      <c r="K702" s="42">
        <v>12.21</v>
      </c>
      <c r="L702" s="42"/>
      <c r="M702" s="42"/>
      <c r="N702" s="42"/>
      <c r="O702" s="42"/>
      <c r="P702" s="42"/>
      <c r="Q702" s="42"/>
    </row>
    <row r="703" spans="1:17" ht="22.5" hidden="1" outlineLevel="1" x14ac:dyDescent="0.2">
      <c r="A703" s="35"/>
      <c r="B703" s="43"/>
      <c r="C703" s="39" t="s">
        <v>101</v>
      </c>
      <c r="D703" s="32" t="s">
        <v>31</v>
      </c>
      <c r="E703" s="40" t="s">
        <v>191</v>
      </c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</row>
    <row r="704" spans="1:17" ht="24" hidden="1" outlineLevel="1" x14ac:dyDescent="0.2">
      <c r="A704" s="35"/>
      <c r="B704" s="44" t="s">
        <v>103</v>
      </c>
      <c r="C704" s="39" t="s">
        <v>104</v>
      </c>
      <c r="D704" s="32" t="s">
        <v>35</v>
      </c>
      <c r="E704" s="40" t="s">
        <v>192</v>
      </c>
      <c r="F704" s="42">
        <v>31.26</v>
      </c>
      <c r="G704" s="42"/>
      <c r="H704" s="42">
        <v>31.26</v>
      </c>
      <c r="I704" s="42">
        <v>13.5</v>
      </c>
      <c r="J704" s="42"/>
      <c r="K704" s="42"/>
      <c r="L704" s="42"/>
      <c r="M704" s="42"/>
      <c r="N704" s="42"/>
      <c r="O704" s="42"/>
      <c r="P704" s="42"/>
      <c r="Q704" s="42"/>
    </row>
    <row r="705" spans="1:17" ht="22.5" hidden="1" outlineLevel="1" x14ac:dyDescent="0.2">
      <c r="A705" s="35"/>
      <c r="B705" s="44" t="s">
        <v>106</v>
      </c>
      <c r="C705" s="39" t="s">
        <v>107</v>
      </c>
      <c r="D705" s="32" t="s">
        <v>35</v>
      </c>
      <c r="E705" s="40" t="s">
        <v>193</v>
      </c>
      <c r="F705" s="42">
        <v>65.709999999999994</v>
      </c>
      <c r="G705" s="42"/>
      <c r="H705" s="42">
        <v>65.709999999999994</v>
      </c>
      <c r="I705" s="42">
        <v>11.6</v>
      </c>
      <c r="J705" s="42">
        <v>0.66</v>
      </c>
      <c r="K705" s="42"/>
      <c r="L705" s="42">
        <v>0.66</v>
      </c>
      <c r="M705" s="42">
        <v>0.12</v>
      </c>
      <c r="N705" s="42"/>
      <c r="O705" s="42"/>
      <c r="P705" s="42"/>
      <c r="Q705" s="42"/>
    </row>
    <row r="706" spans="1:17" ht="22.5" hidden="1" outlineLevel="1" x14ac:dyDescent="0.2">
      <c r="A706" s="35"/>
      <c r="B706" s="44" t="s">
        <v>194</v>
      </c>
      <c r="C706" s="39" t="s">
        <v>195</v>
      </c>
      <c r="D706" s="32" t="s">
        <v>59</v>
      </c>
      <c r="E706" s="40" t="s">
        <v>294</v>
      </c>
      <c r="F706" s="42">
        <v>12</v>
      </c>
      <c r="G706" s="42"/>
      <c r="H706" s="42"/>
      <c r="I706" s="42"/>
      <c r="J706" s="42">
        <v>6.29</v>
      </c>
      <c r="K706" s="42"/>
      <c r="L706" s="42"/>
      <c r="M706" s="42"/>
      <c r="N706" s="42"/>
      <c r="O706" s="42"/>
      <c r="P706" s="42"/>
      <c r="Q706" s="42"/>
    </row>
    <row r="707" spans="1:17" ht="22.5" hidden="1" outlineLevel="1" x14ac:dyDescent="0.2">
      <c r="A707" s="35"/>
      <c r="B707" s="44" t="s">
        <v>197</v>
      </c>
      <c r="C707" s="39" t="s">
        <v>198</v>
      </c>
      <c r="D707" s="32" t="s">
        <v>199</v>
      </c>
      <c r="E707" s="40" t="s">
        <v>295</v>
      </c>
      <c r="F707" s="42">
        <v>160</v>
      </c>
      <c r="G707" s="42"/>
      <c r="H707" s="42"/>
      <c r="I707" s="42"/>
      <c r="J707" s="42">
        <v>8.3800000000000008</v>
      </c>
      <c r="K707" s="42"/>
      <c r="L707" s="42"/>
      <c r="M707" s="42"/>
      <c r="N707" s="42"/>
      <c r="O707" s="42"/>
      <c r="P707" s="42"/>
      <c r="Q707" s="42"/>
    </row>
    <row r="708" spans="1:17" ht="22.5" hidden="1" outlineLevel="1" x14ac:dyDescent="0.2">
      <c r="A708" s="45" t="s">
        <v>37</v>
      </c>
      <c r="B708" s="44" t="s">
        <v>201</v>
      </c>
      <c r="C708" s="39" t="s">
        <v>202</v>
      </c>
      <c r="D708" s="32" t="s">
        <v>48</v>
      </c>
      <c r="E708" s="40" t="s">
        <v>296</v>
      </c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</row>
    <row r="709" spans="1:17" ht="22.5" hidden="1" outlineLevel="1" x14ac:dyDescent="0.2">
      <c r="A709" s="45" t="s">
        <v>37</v>
      </c>
      <c r="B709" s="44" t="s">
        <v>204</v>
      </c>
      <c r="C709" s="39" t="s">
        <v>205</v>
      </c>
      <c r="D709" s="32" t="s">
        <v>206</v>
      </c>
      <c r="E709" s="40" t="s">
        <v>297</v>
      </c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</row>
    <row r="710" spans="1:17" ht="22.5" hidden="1" outlineLevel="1" x14ac:dyDescent="0.2">
      <c r="A710" s="45" t="s">
        <v>37</v>
      </c>
      <c r="B710" s="44" t="s">
        <v>208</v>
      </c>
      <c r="C710" s="39" t="s">
        <v>209</v>
      </c>
      <c r="D710" s="32" t="s">
        <v>206</v>
      </c>
      <c r="E710" s="40" t="s">
        <v>297</v>
      </c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</row>
    <row r="711" spans="1:17" ht="22.5" hidden="1" outlineLevel="1" x14ac:dyDescent="0.2">
      <c r="A711" s="45" t="s">
        <v>37</v>
      </c>
      <c r="B711" s="44" t="s">
        <v>210</v>
      </c>
      <c r="C711" s="39" t="s">
        <v>211</v>
      </c>
      <c r="D711" s="32" t="s">
        <v>206</v>
      </c>
      <c r="E711" s="40" t="s">
        <v>298</v>
      </c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</row>
    <row r="712" spans="1:17" ht="22.5" hidden="1" outlineLevel="1" x14ac:dyDescent="0.2">
      <c r="A712" s="45" t="s">
        <v>37</v>
      </c>
      <c r="B712" s="44" t="s">
        <v>213</v>
      </c>
      <c r="C712" s="39" t="s">
        <v>214</v>
      </c>
      <c r="D712" s="32" t="s">
        <v>206</v>
      </c>
      <c r="E712" s="40" t="s">
        <v>299</v>
      </c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</row>
    <row r="713" spans="1:17" ht="22.5" hidden="1" outlineLevel="1" x14ac:dyDescent="0.2">
      <c r="A713" s="45" t="s">
        <v>37</v>
      </c>
      <c r="B713" s="44" t="s">
        <v>216</v>
      </c>
      <c r="C713" s="39" t="s">
        <v>217</v>
      </c>
      <c r="D713" s="32" t="s">
        <v>206</v>
      </c>
      <c r="E713" s="40" t="s">
        <v>299</v>
      </c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</row>
    <row r="714" spans="1:17" ht="53.25" collapsed="1" x14ac:dyDescent="0.2">
      <c r="A714" s="35">
        <v>172</v>
      </c>
      <c r="B714" s="38" t="s">
        <v>218</v>
      </c>
      <c r="C714" s="39" t="s">
        <v>219</v>
      </c>
      <c r="D714" s="32" t="s">
        <v>48</v>
      </c>
      <c r="E714" s="46">
        <v>19.940000000000001</v>
      </c>
      <c r="F714" s="41">
        <v>64.209999999999994</v>
      </c>
      <c r="G714" s="42"/>
      <c r="H714" s="42"/>
      <c r="I714" s="42"/>
      <c r="J714" s="42">
        <v>1280.3499999999999</v>
      </c>
      <c r="K714" s="42"/>
      <c r="L714" s="42"/>
      <c r="M714" s="42"/>
      <c r="N714" s="42"/>
      <c r="O714" s="42"/>
      <c r="P714" s="42"/>
      <c r="Q714" s="42"/>
    </row>
    <row r="715" spans="1:17" ht="63" x14ac:dyDescent="0.2">
      <c r="A715" s="35">
        <v>173</v>
      </c>
      <c r="B715" s="38" t="s">
        <v>220</v>
      </c>
      <c r="C715" s="39" t="s">
        <v>221</v>
      </c>
      <c r="D715" s="32" t="s">
        <v>59</v>
      </c>
      <c r="E715" s="40" t="s">
        <v>222</v>
      </c>
      <c r="F715" s="41">
        <v>668.16</v>
      </c>
      <c r="G715" s="42"/>
      <c r="H715" s="42"/>
      <c r="I715" s="42"/>
      <c r="J715" s="42">
        <v>26.73</v>
      </c>
      <c r="K715" s="42"/>
      <c r="L715" s="42"/>
      <c r="M715" s="42"/>
      <c r="N715" s="42"/>
      <c r="O715" s="42"/>
      <c r="P715" s="42"/>
      <c r="Q715" s="42"/>
    </row>
    <row r="716" spans="1:17" ht="53.25" x14ac:dyDescent="0.2">
      <c r="A716" s="35">
        <v>174</v>
      </c>
      <c r="B716" s="38" t="s">
        <v>223</v>
      </c>
      <c r="C716" s="39" t="s">
        <v>224</v>
      </c>
      <c r="D716" s="32" t="s">
        <v>59</v>
      </c>
      <c r="E716" s="40" t="s">
        <v>225</v>
      </c>
      <c r="F716" s="41">
        <v>668.16</v>
      </c>
      <c r="G716" s="42"/>
      <c r="H716" s="42"/>
      <c r="I716" s="42"/>
      <c r="J716" s="42">
        <v>13.36</v>
      </c>
      <c r="K716" s="42"/>
      <c r="L716" s="42"/>
      <c r="M716" s="42"/>
      <c r="N716" s="42"/>
      <c r="O716" s="42"/>
      <c r="P716" s="42"/>
      <c r="Q716" s="42"/>
    </row>
    <row r="717" spans="1:17" ht="63" x14ac:dyDescent="0.2">
      <c r="A717" s="35">
        <v>175</v>
      </c>
      <c r="B717" s="38" t="s">
        <v>226</v>
      </c>
      <c r="C717" s="39" t="s">
        <v>227</v>
      </c>
      <c r="D717" s="32" t="s">
        <v>59</v>
      </c>
      <c r="E717" s="40" t="s">
        <v>225</v>
      </c>
      <c r="F717" s="41">
        <v>328.86</v>
      </c>
      <c r="G717" s="42"/>
      <c r="H717" s="42"/>
      <c r="I717" s="42"/>
      <c r="J717" s="42">
        <v>6.58</v>
      </c>
      <c r="K717" s="42"/>
      <c r="L717" s="42"/>
      <c r="M717" s="42"/>
      <c r="N717" s="42"/>
      <c r="O717" s="42"/>
      <c r="P717" s="42"/>
      <c r="Q717" s="42"/>
    </row>
    <row r="718" spans="1:17" ht="53.25" x14ac:dyDescent="0.2">
      <c r="A718" s="35">
        <v>176</v>
      </c>
      <c r="B718" s="38" t="s">
        <v>228</v>
      </c>
      <c r="C718" s="39" t="s">
        <v>229</v>
      </c>
      <c r="D718" s="32" t="s">
        <v>59</v>
      </c>
      <c r="E718" s="40" t="s">
        <v>230</v>
      </c>
      <c r="F718" s="41">
        <v>668.16</v>
      </c>
      <c r="G718" s="42"/>
      <c r="H718" s="42"/>
      <c r="I718" s="42"/>
      <c r="J718" s="42">
        <v>66.819999999999993</v>
      </c>
      <c r="K718" s="42"/>
      <c r="L718" s="42"/>
      <c r="M718" s="42"/>
      <c r="N718" s="42"/>
      <c r="O718" s="42"/>
      <c r="P718" s="42"/>
      <c r="Q718" s="42"/>
    </row>
    <row r="719" spans="1:17" ht="15" x14ac:dyDescent="0.2">
      <c r="A719" s="57" t="s">
        <v>572</v>
      </c>
      <c r="B719" s="56"/>
      <c r="C719" s="56"/>
      <c r="D719" s="56"/>
      <c r="E719" s="56"/>
      <c r="F719" s="56"/>
      <c r="G719" s="56"/>
      <c r="H719" s="56"/>
      <c r="I719" s="56"/>
      <c r="J719" s="47">
        <v>56807.35</v>
      </c>
      <c r="K719" s="42"/>
      <c r="L719" s="42"/>
      <c r="M719" s="42"/>
      <c r="N719" s="42"/>
      <c r="O719" s="47">
        <v>109.25</v>
      </c>
      <c r="P719" s="42"/>
      <c r="Q719" s="47">
        <v>0.41</v>
      </c>
    </row>
    <row r="720" spans="1:17" ht="19.149999999999999" customHeight="1" x14ac:dyDescent="0.2">
      <c r="A720" s="60" t="s">
        <v>573</v>
      </c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</row>
    <row r="721" spans="1:17" ht="106.5" x14ac:dyDescent="0.2">
      <c r="A721" s="35">
        <v>177</v>
      </c>
      <c r="B721" s="38" t="s">
        <v>26</v>
      </c>
      <c r="C721" s="39" t="s">
        <v>28</v>
      </c>
      <c r="D721" s="32" t="s">
        <v>27</v>
      </c>
      <c r="E721" s="40" t="s">
        <v>29</v>
      </c>
      <c r="F721" s="41">
        <v>14115.1</v>
      </c>
      <c r="G721" s="41">
        <v>10987.04</v>
      </c>
      <c r="H721" s="41">
        <v>51.97</v>
      </c>
      <c r="I721" s="42"/>
      <c r="J721" s="42">
        <v>127.04</v>
      </c>
      <c r="K721" s="42">
        <v>98.88</v>
      </c>
      <c r="L721" s="42">
        <v>0.47</v>
      </c>
      <c r="M721" s="42"/>
      <c r="N721" s="42">
        <v>67</v>
      </c>
      <c r="O721" s="42">
        <v>0.6</v>
      </c>
      <c r="P721" s="42"/>
      <c r="Q721" s="42"/>
    </row>
    <row r="722" spans="1:17" ht="22.5" hidden="1" outlineLevel="1" x14ac:dyDescent="0.2">
      <c r="A722" s="35"/>
      <c r="B722" s="43"/>
      <c r="C722" s="39" t="s">
        <v>30</v>
      </c>
      <c r="D722" s="32" t="s">
        <v>31</v>
      </c>
      <c r="E722" s="40" t="s">
        <v>32</v>
      </c>
      <c r="F722" s="42">
        <v>9.07</v>
      </c>
      <c r="G722" s="42">
        <v>9.07</v>
      </c>
      <c r="H722" s="42"/>
      <c r="I722" s="42"/>
      <c r="J722" s="42">
        <v>5.44</v>
      </c>
      <c r="K722" s="42">
        <v>5.44</v>
      </c>
      <c r="L722" s="42"/>
      <c r="M722" s="42"/>
      <c r="N722" s="42"/>
      <c r="O722" s="42"/>
      <c r="P722" s="42"/>
      <c r="Q722" s="42"/>
    </row>
    <row r="723" spans="1:17" ht="22.5" hidden="1" outlineLevel="1" x14ac:dyDescent="0.2">
      <c r="A723" s="35"/>
      <c r="B723" s="44" t="s">
        <v>33</v>
      </c>
      <c r="C723" s="39" t="s">
        <v>34</v>
      </c>
      <c r="D723" s="32" t="s">
        <v>35</v>
      </c>
      <c r="E723" s="40" t="s">
        <v>36</v>
      </c>
      <c r="F723" s="42">
        <v>33.590000000000003</v>
      </c>
      <c r="G723" s="42"/>
      <c r="H723" s="42">
        <v>33.590000000000003</v>
      </c>
      <c r="I723" s="42"/>
      <c r="J723" s="42"/>
      <c r="K723" s="42"/>
      <c r="L723" s="42"/>
      <c r="M723" s="42"/>
      <c r="N723" s="42"/>
      <c r="O723" s="42"/>
      <c r="P723" s="42"/>
      <c r="Q723" s="42"/>
    </row>
    <row r="724" spans="1:17" ht="22.5" hidden="1" outlineLevel="1" x14ac:dyDescent="0.2">
      <c r="A724" s="45" t="s">
        <v>37</v>
      </c>
      <c r="B724" s="44" t="s">
        <v>38</v>
      </c>
      <c r="C724" s="39" t="s">
        <v>39</v>
      </c>
      <c r="D724" s="32" t="s">
        <v>40</v>
      </c>
      <c r="E724" s="40" t="s">
        <v>41</v>
      </c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</row>
    <row r="725" spans="1:17" ht="22.5" hidden="1" outlineLevel="1" x14ac:dyDescent="0.2">
      <c r="A725" s="35"/>
      <c r="B725" s="44" t="s">
        <v>42</v>
      </c>
      <c r="C725" s="39" t="s">
        <v>43</v>
      </c>
      <c r="D725" s="32" t="s">
        <v>44</v>
      </c>
      <c r="E725" s="40" t="s">
        <v>45</v>
      </c>
      <c r="F725" s="42">
        <v>2.44</v>
      </c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</row>
    <row r="726" spans="1:17" ht="24" hidden="1" outlineLevel="1" x14ac:dyDescent="0.2">
      <c r="A726" s="35"/>
      <c r="B726" s="44" t="s">
        <v>46</v>
      </c>
      <c r="C726" s="39" t="s">
        <v>47</v>
      </c>
      <c r="D726" s="32" t="s">
        <v>48</v>
      </c>
      <c r="E726" s="40" t="s">
        <v>49</v>
      </c>
      <c r="F726" s="42">
        <v>0.17</v>
      </c>
      <c r="G726" s="42"/>
      <c r="H726" s="42"/>
      <c r="I726" s="42"/>
      <c r="J726" s="42">
        <v>0.18</v>
      </c>
      <c r="K726" s="42"/>
      <c r="L726" s="42"/>
      <c r="M726" s="42"/>
      <c r="N726" s="42"/>
      <c r="O726" s="42"/>
      <c r="P726" s="42"/>
      <c r="Q726" s="42"/>
    </row>
    <row r="727" spans="1:17" ht="24" hidden="1" outlineLevel="1" x14ac:dyDescent="0.2">
      <c r="A727" s="35"/>
      <c r="B727" s="44" t="s">
        <v>50</v>
      </c>
      <c r="C727" s="39" t="s">
        <v>51</v>
      </c>
      <c r="D727" s="32" t="s">
        <v>52</v>
      </c>
      <c r="E727" s="40" t="s">
        <v>53</v>
      </c>
      <c r="F727" s="42">
        <v>173</v>
      </c>
      <c r="G727" s="42"/>
      <c r="H727" s="42"/>
      <c r="I727" s="42"/>
      <c r="J727" s="42">
        <v>1.25</v>
      </c>
      <c r="K727" s="42"/>
      <c r="L727" s="42"/>
      <c r="M727" s="42"/>
      <c r="N727" s="42"/>
      <c r="O727" s="42"/>
      <c r="P727" s="42"/>
      <c r="Q727" s="42"/>
    </row>
    <row r="728" spans="1:17" ht="22.5" hidden="1" outlineLevel="1" x14ac:dyDescent="0.2">
      <c r="A728" s="45" t="s">
        <v>37</v>
      </c>
      <c r="B728" s="44" t="s">
        <v>54</v>
      </c>
      <c r="C728" s="39" t="s">
        <v>55</v>
      </c>
      <c r="D728" s="32" t="s">
        <v>48</v>
      </c>
      <c r="E728" s="40" t="s">
        <v>56</v>
      </c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</row>
    <row r="729" spans="1:17" ht="22.5" hidden="1" outlineLevel="1" x14ac:dyDescent="0.2">
      <c r="A729" s="35"/>
      <c r="B729" s="44" t="s">
        <v>57</v>
      </c>
      <c r="C729" s="39" t="s">
        <v>58</v>
      </c>
      <c r="D729" s="32" t="s">
        <v>59</v>
      </c>
      <c r="E729" s="40" t="s">
        <v>60</v>
      </c>
      <c r="F729" s="42">
        <v>8</v>
      </c>
      <c r="G729" s="42"/>
      <c r="H729" s="42"/>
      <c r="I729" s="42"/>
      <c r="J729" s="42">
        <v>0.11</v>
      </c>
      <c r="K729" s="42"/>
      <c r="L729" s="42"/>
      <c r="M729" s="42"/>
      <c r="N729" s="42"/>
      <c r="O729" s="42"/>
      <c r="P729" s="42"/>
      <c r="Q729" s="42"/>
    </row>
    <row r="730" spans="1:17" ht="22.5" hidden="1" outlineLevel="1" x14ac:dyDescent="0.2">
      <c r="A730" s="35"/>
      <c r="B730" s="44" t="s">
        <v>61</v>
      </c>
      <c r="C730" s="39" t="s">
        <v>62</v>
      </c>
      <c r="D730" s="32" t="s">
        <v>59</v>
      </c>
      <c r="E730" s="40" t="s">
        <v>63</v>
      </c>
      <c r="F730" s="42">
        <v>2</v>
      </c>
      <c r="G730" s="42"/>
      <c r="H730" s="42"/>
      <c r="I730" s="42"/>
      <c r="J730" s="42">
        <v>0.35</v>
      </c>
      <c r="K730" s="42"/>
      <c r="L730" s="42"/>
      <c r="M730" s="42"/>
      <c r="N730" s="42"/>
      <c r="O730" s="42"/>
      <c r="P730" s="42"/>
      <c r="Q730" s="42"/>
    </row>
    <row r="731" spans="1:17" ht="22.5" hidden="1" outlineLevel="1" x14ac:dyDescent="0.2">
      <c r="A731" s="45" t="s">
        <v>37</v>
      </c>
      <c r="B731" s="44" t="s">
        <v>64</v>
      </c>
      <c r="C731" s="39" t="s">
        <v>65</v>
      </c>
      <c r="D731" s="32" t="s">
        <v>48</v>
      </c>
      <c r="E731" s="40" t="s">
        <v>66</v>
      </c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</row>
    <row r="732" spans="1:17" ht="22.5" hidden="1" outlineLevel="1" x14ac:dyDescent="0.2">
      <c r="A732" s="45" t="s">
        <v>37</v>
      </c>
      <c r="B732" s="44" t="s">
        <v>67</v>
      </c>
      <c r="C732" s="39" t="s">
        <v>68</v>
      </c>
      <c r="D732" s="32" t="s">
        <v>48</v>
      </c>
      <c r="E732" s="40" t="s">
        <v>69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</row>
    <row r="733" spans="1:17" ht="22.5" hidden="1" outlineLevel="1" x14ac:dyDescent="0.2">
      <c r="A733" s="45" t="s">
        <v>37</v>
      </c>
      <c r="B733" s="44" t="s">
        <v>70</v>
      </c>
      <c r="C733" s="39" t="s">
        <v>71</v>
      </c>
      <c r="D733" s="32" t="s">
        <v>48</v>
      </c>
      <c r="E733" s="40" t="s">
        <v>72</v>
      </c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</row>
    <row r="734" spans="1:17" ht="24" hidden="1" outlineLevel="1" x14ac:dyDescent="0.2">
      <c r="A734" s="35"/>
      <c r="B734" s="44" t="s">
        <v>73</v>
      </c>
      <c r="C734" s="39" t="s">
        <v>74</v>
      </c>
      <c r="D734" s="32" t="s">
        <v>75</v>
      </c>
      <c r="E734" s="40" t="s">
        <v>76</v>
      </c>
      <c r="F734" s="42">
        <v>1.58</v>
      </c>
      <c r="G734" s="42"/>
      <c r="H734" s="42"/>
      <c r="I734" s="42"/>
      <c r="J734" s="42">
        <v>1.08</v>
      </c>
      <c r="K734" s="42"/>
      <c r="L734" s="42"/>
      <c r="M734" s="42"/>
      <c r="N734" s="42"/>
      <c r="O734" s="42"/>
      <c r="P734" s="42"/>
      <c r="Q734" s="42"/>
    </row>
    <row r="735" spans="1:17" ht="24" hidden="1" outlineLevel="1" x14ac:dyDescent="0.2">
      <c r="A735" s="35"/>
      <c r="B735" s="44" t="s">
        <v>77</v>
      </c>
      <c r="C735" s="39" t="s">
        <v>78</v>
      </c>
      <c r="D735" s="32" t="s">
        <v>75</v>
      </c>
      <c r="E735" s="40" t="s">
        <v>79</v>
      </c>
      <c r="F735" s="42">
        <v>13.08</v>
      </c>
      <c r="G735" s="42"/>
      <c r="H735" s="42"/>
      <c r="I735" s="42"/>
      <c r="J735" s="42">
        <v>1.18</v>
      </c>
      <c r="K735" s="42"/>
      <c r="L735" s="42"/>
      <c r="M735" s="42"/>
      <c r="N735" s="42"/>
      <c r="O735" s="42"/>
      <c r="P735" s="42"/>
      <c r="Q735" s="42"/>
    </row>
    <row r="736" spans="1:17" ht="24" hidden="1" outlineLevel="1" x14ac:dyDescent="0.2">
      <c r="A736" s="35"/>
      <c r="B736" s="44" t="s">
        <v>80</v>
      </c>
      <c r="C736" s="39" t="s">
        <v>81</v>
      </c>
      <c r="D736" s="32" t="s">
        <v>75</v>
      </c>
      <c r="E736" s="40" t="s">
        <v>82</v>
      </c>
      <c r="F736" s="42">
        <v>7.46</v>
      </c>
      <c r="G736" s="42"/>
      <c r="H736" s="42"/>
      <c r="I736" s="42"/>
      <c r="J736" s="42">
        <v>0.34</v>
      </c>
      <c r="K736" s="42"/>
      <c r="L736" s="42"/>
      <c r="M736" s="42"/>
      <c r="N736" s="42"/>
      <c r="O736" s="42"/>
      <c r="P736" s="42"/>
      <c r="Q736" s="42"/>
    </row>
    <row r="737" spans="1:17" ht="24" hidden="1" outlineLevel="1" x14ac:dyDescent="0.2">
      <c r="A737" s="35"/>
      <c r="B737" s="44" t="s">
        <v>83</v>
      </c>
      <c r="C737" s="39" t="s">
        <v>84</v>
      </c>
      <c r="D737" s="32" t="s">
        <v>75</v>
      </c>
      <c r="E737" s="40" t="s">
        <v>85</v>
      </c>
      <c r="F737" s="42">
        <v>2.7</v>
      </c>
      <c r="G737" s="42"/>
      <c r="H737" s="42"/>
      <c r="I737" s="42"/>
      <c r="J737" s="42">
        <v>0.83</v>
      </c>
      <c r="K737" s="42"/>
      <c r="L737" s="42"/>
      <c r="M737" s="42"/>
      <c r="N737" s="42"/>
      <c r="O737" s="42"/>
      <c r="P737" s="42"/>
      <c r="Q737" s="42"/>
    </row>
    <row r="738" spans="1:17" ht="53.25" collapsed="1" x14ac:dyDescent="0.2">
      <c r="A738" s="35">
        <v>178</v>
      </c>
      <c r="B738" s="38" t="s">
        <v>86</v>
      </c>
      <c r="C738" s="39" t="s">
        <v>87</v>
      </c>
      <c r="D738" s="32" t="s">
        <v>40</v>
      </c>
      <c r="E738" s="46">
        <v>1.008</v>
      </c>
      <c r="F738" s="41">
        <v>86.65</v>
      </c>
      <c r="G738" s="42"/>
      <c r="H738" s="42"/>
      <c r="I738" s="42"/>
      <c r="J738" s="42">
        <v>87.34</v>
      </c>
      <c r="K738" s="42"/>
      <c r="L738" s="42"/>
      <c r="M738" s="42"/>
      <c r="N738" s="42"/>
      <c r="O738" s="42"/>
      <c r="P738" s="42"/>
      <c r="Q738" s="42"/>
    </row>
    <row r="739" spans="1:17" ht="63" x14ac:dyDescent="0.2">
      <c r="A739" s="35">
        <v>179</v>
      </c>
      <c r="B739" s="38" t="s">
        <v>88</v>
      </c>
      <c r="C739" s="39" t="s">
        <v>89</v>
      </c>
      <c r="D739" s="32" t="s">
        <v>48</v>
      </c>
      <c r="E739" s="46">
        <v>1.044</v>
      </c>
      <c r="F739" s="41">
        <v>1.93</v>
      </c>
      <c r="G739" s="42"/>
      <c r="H739" s="42"/>
      <c r="I739" s="42"/>
      <c r="J739" s="42">
        <v>2.0099999999999998</v>
      </c>
      <c r="K739" s="42"/>
      <c r="L739" s="42"/>
      <c r="M739" s="42"/>
      <c r="N739" s="42"/>
      <c r="O739" s="42"/>
      <c r="P739" s="42"/>
      <c r="Q739" s="42"/>
    </row>
    <row r="740" spans="1:17" ht="53.25" x14ac:dyDescent="0.2">
      <c r="A740" s="35">
        <v>180</v>
      </c>
      <c r="B740" s="38" t="s">
        <v>90</v>
      </c>
      <c r="C740" s="39" t="s">
        <v>91</v>
      </c>
      <c r="D740" s="32" t="s">
        <v>48</v>
      </c>
      <c r="E740" s="46">
        <v>1.0980000000000001</v>
      </c>
      <c r="F740" s="41">
        <v>29.23</v>
      </c>
      <c r="G740" s="42"/>
      <c r="H740" s="42"/>
      <c r="I740" s="42"/>
      <c r="J740" s="42">
        <v>32.090000000000003</v>
      </c>
      <c r="K740" s="42"/>
      <c r="L740" s="42"/>
      <c r="M740" s="42"/>
      <c r="N740" s="42"/>
      <c r="O740" s="42"/>
      <c r="P740" s="42"/>
      <c r="Q740" s="42"/>
    </row>
    <row r="741" spans="1:17" ht="53.25" x14ac:dyDescent="0.2">
      <c r="A741" s="35">
        <v>181</v>
      </c>
      <c r="B741" s="38" t="s">
        <v>92</v>
      </c>
      <c r="C741" s="39" t="s">
        <v>93</v>
      </c>
      <c r="D741" s="32" t="s">
        <v>48</v>
      </c>
      <c r="E741" s="46">
        <v>2.1059999999999999</v>
      </c>
      <c r="F741" s="41">
        <v>35.81</v>
      </c>
      <c r="G741" s="42"/>
      <c r="H741" s="42"/>
      <c r="I741" s="42"/>
      <c r="J741" s="42">
        <v>75.42</v>
      </c>
      <c r="K741" s="42"/>
      <c r="L741" s="42"/>
      <c r="M741" s="42"/>
      <c r="N741" s="42"/>
      <c r="O741" s="42"/>
      <c r="P741" s="42"/>
      <c r="Q741" s="42"/>
    </row>
    <row r="742" spans="1:17" ht="53.25" x14ac:dyDescent="0.2">
      <c r="A742" s="35">
        <v>182</v>
      </c>
      <c r="B742" s="38" t="s">
        <v>94</v>
      </c>
      <c r="C742" s="39" t="s">
        <v>95</v>
      </c>
      <c r="D742" s="32" t="s">
        <v>48</v>
      </c>
      <c r="E742" s="46">
        <v>0.33300000000000002</v>
      </c>
      <c r="F742" s="41">
        <v>21.77</v>
      </c>
      <c r="G742" s="42"/>
      <c r="H742" s="42"/>
      <c r="I742" s="42"/>
      <c r="J742" s="42">
        <v>7.25</v>
      </c>
      <c r="K742" s="42"/>
      <c r="L742" s="42"/>
      <c r="M742" s="42"/>
      <c r="N742" s="42"/>
      <c r="O742" s="42"/>
      <c r="P742" s="42"/>
      <c r="Q742" s="42"/>
    </row>
    <row r="743" spans="1:17" ht="82.5" x14ac:dyDescent="0.2">
      <c r="A743" s="35">
        <v>183</v>
      </c>
      <c r="B743" s="38" t="s">
        <v>96</v>
      </c>
      <c r="C743" s="39" t="s">
        <v>97</v>
      </c>
      <c r="D743" s="32" t="s">
        <v>27</v>
      </c>
      <c r="E743" s="40" t="s">
        <v>98</v>
      </c>
      <c r="F743" s="41">
        <v>6026.76</v>
      </c>
      <c r="G743" s="41">
        <v>5387.12</v>
      </c>
      <c r="H743" s="41">
        <v>8.33</v>
      </c>
      <c r="I743" s="41">
        <v>4.7</v>
      </c>
      <c r="J743" s="42">
        <v>60.27</v>
      </c>
      <c r="K743" s="42">
        <v>53.87</v>
      </c>
      <c r="L743" s="42">
        <v>0.08</v>
      </c>
      <c r="M743" s="42">
        <v>0.05</v>
      </c>
      <c r="N743" s="42">
        <v>33.630000000000003</v>
      </c>
      <c r="O743" s="42">
        <v>0.34</v>
      </c>
      <c r="P743" s="42">
        <v>0.02</v>
      </c>
      <c r="Q743" s="42"/>
    </row>
    <row r="744" spans="1:17" ht="22.5" hidden="1" outlineLevel="1" x14ac:dyDescent="0.2">
      <c r="A744" s="35"/>
      <c r="B744" s="43"/>
      <c r="C744" s="39" t="s">
        <v>99</v>
      </c>
      <c r="D744" s="32" t="s">
        <v>31</v>
      </c>
      <c r="E744" s="40" t="s">
        <v>100</v>
      </c>
      <c r="F744" s="42">
        <v>8.86</v>
      </c>
      <c r="G744" s="42">
        <v>8.86</v>
      </c>
      <c r="H744" s="42"/>
      <c r="I744" s="42"/>
      <c r="J744" s="42">
        <v>3.01</v>
      </c>
      <c r="K744" s="42">
        <v>3.01</v>
      </c>
      <c r="L744" s="42"/>
      <c r="M744" s="42"/>
      <c r="N744" s="42"/>
      <c r="O744" s="42"/>
      <c r="P744" s="42"/>
      <c r="Q744" s="42"/>
    </row>
    <row r="745" spans="1:17" ht="22.5" hidden="1" outlineLevel="1" x14ac:dyDescent="0.2">
      <c r="A745" s="35"/>
      <c r="B745" s="43"/>
      <c r="C745" s="39" t="s">
        <v>101</v>
      </c>
      <c r="D745" s="32" t="s">
        <v>31</v>
      </c>
      <c r="E745" s="40" t="s">
        <v>102</v>
      </c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</row>
    <row r="746" spans="1:17" ht="24" hidden="1" outlineLevel="1" x14ac:dyDescent="0.2">
      <c r="A746" s="35"/>
      <c r="B746" s="44" t="s">
        <v>103</v>
      </c>
      <c r="C746" s="39" t="s">
        <v>104</v>
      </c>
      <c r="D746" s="32" t="s">
        <v>35</v>
      </c>
      <c r="E746" s="40" t="s">
        <v>105</v>
      </c>
      <c r="F746" s="42">
        <v>31.26</v>
      </c>
      <c r="G746" s="42"/>
      <c r="H746" s="42">
        <v>31.26</v>
      </c>
      <c r="I746" s="42">
        <v>13.5</v>
      </c>
      <c r="J746" s="42"/>
      <c r="K746" s="42"/>
      <c r="L746" s="42"/>
      <c r="M746" s="42"/>
      <c r="N746" s="42"/>
      <c r="O746" s="42"/>
      <c r="P746" s="42"/>
      <c r="Q746" s="42"/>
    </row>
    <row r="747" spans="1:17" ht="22.5" hidden="1" outlineLevel="1" x14ac:dyDescent="0.2">
      <c r="A747" s="35"/>
      <c r="B747" s="44" t="s">
        <v>106</v>
      </c>
      <c r="C747" s="39" t="s">
        <v>107</v>
      </c>
      <c r="D747" s="32" t="s">
        <v>35</v>
      </c>
      <c r="E747" s="40" t="s">
        <v>105</v>
      </c>
      <c r="F747" s="42">
        <v>65.709999999999994</v>
      </c>
      <c r="G747" s="42"/>
      <c r="H747" s="42">
        <v>65.709999999999994</v>
      </c>
      <c r="I747" s="42">
        <v>11.6</v>
      </c>
      <c r="J747" s="42"/>
      <c r="K747" s="42"/>
      <c r="L747" s="42"/>
      <c r="M747" s="42"/>
      <c r="N747" s="42"/>
      <c r="O747" s="42"/>
      <c r="P747" s="42"/>
      <c r="Q747" s="42"/>
    </row>
    <row r="748" spans="1:17" ht="22.5" hidden="1" outlineLevel="1" x14ac:dyDescent="0.2">
      <c r="A748" s="45" t="s">
        <v>37</v>
      </c>
      <c r="B748" s="44" t="s">
        <v>108</v>
      </c>
      <c r="C748" s="39" t="s">
        <v>109</v>
      </c>
      <c r="D748" s="32" t="s">
        <v>27</v>
      </c>
      <c r="E748" s="40" t="s">
        <v>110</v>
      </c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</row>
    <row r="749" spans="1:17" ht="22.5" hidden="1" outlineLevel="1" x14ac:dyDescent="0.2">
      <c r="A749" s="35"/>
      <c r="B749" s="44" t="s">
        <v>111</v>
      </c>
      <c r="C749" s="39" t="s">
        <v>112</v>
      </c>
      <c r="D749" s="32" t="s">
        <v>113</v>
      </c>
      <c r="E749" s="40" t="s">
        <v>114</v>
      </c>
      <c r="F749" s="42">
        <v>5650</v>
      </c>
      <c r="G749" s="42"/>
      <c r="H749" s="42"/>
      <c r="I749" s="42"/>
      <c r="J749" s="42">
        <v>0.56999999999999995</v>
      </c>
      <c r="K749" s="42"/>
      <c r="L749" s="42"/>
      <c r="M749" s="42"/>
      <c r="N749" s="42"/>
      <c r="O749" s="42"/>
      <c r="P749" s="42"/>
      <c r="Q749" s="42"/>
    </row>
    <row r="750" spans="1:17" ht="22.5" hidden="1" outlineLevel="1" x14ac:dyDescent="0.2">
      <c r="A750" s="35"/>
      <c r="B750" s="44" t="s">
        <v>115</v>
      </c>
      <c r="C750" s="39" t="s">
        <v>43</v>
      </c>
      <c r="D750" s="32" t="s">
        <v>44</v>
      </c>
      <c r="E750" s="40" t="s">
        <v>116</v>
      </c>
      <c r="F750" s="42">
        <v>2.44</v>
      </c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</row>
    <row r="751" spans="1:17" ht="22.5" hidden="1" outlineLevel="1" x14ac:dyDescent="0.2">
      <c r="A751" s="35"/>
      <c r="B751" s="44" t="s">
        <v>117</v>
      </c>
      <c r="C751" s="39" t="s">
        <v>118</v>
      </c>
      <c r="D751" s="32" t="s">
        <v>75</v>
      </c>
      <c r="E751" s="40" t="s">
        <v>116</v>
      </c>
      <c r="F751" s="42">
        <v>1.82</v>
      </c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</row>
    <row r="752" spans="1:17" ht="24" hidden="1" outlineLevel="1" x14ac:dyDescent="0.2">
      <c r="A752" s="35"/>
      <c r="B752" s="44" t="s">
        <v>119</v>
      </c>
      <c r="C752" s="39" t="s">
        <v>120</v>
      </c>
      <c r="D752" s="32" t="s">
        <v>44</v>
      </c>
      <c r="E752" s="40" t="s">
        <v>121</v>
      </c>
      <c r="F752" s="42">
        <v>74.58</v>
      </c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</row>
    <row r="753" spans="1:17" ht="22.5" hidden="1" outlineLevel="1" x14ac:dyDescent="0.2">
      <c r="A753" s="35"/>
      <c r="B753" s="44" t="s">
        <v>122</v>
      </c>
      <c r="C753" s="39" t="s">
        <v>123</v>
      </c>
      <c r="D753" s="32" t="s">
        <v>113</v>
      </c>
      <c r="E753" s="40" t="s">
        <v>124</v>
      </c>
      <c r="F753" s="42">
        <v>25990</v>
      </c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</row>
    <row r="754" spans="1:17" ht="22.5" hidden="1" outlineLevel="1" x14ac:dyDescent="0.2">
      <c r="A754" s="35"/>
      <c r="B754" s="44" t="s">
        <v>125</v>
      </c>
      <c r="C754" s="39" t="s">
        <v>126</v>
      </c>
      <c r="D754" s="32" t="s">
        <v>113</v>
      </c>
      <c r="E754" s="40" t="s">
        <v>127</v>
      </c>
      <c r="F754" s="42">
        <v>4294</v>
      </c>
      <c r="G754" s="42"/>
      <c r="H754" s="42"/>
      <c r="I754" s="42"/>
      <c r="J754" s="42">
        <v>0.43</v>
      </c>
      <c r="K754" s="42"/>
      <c r="L754" s="42"/>
      <c r="M754" s="42"/>
      <c r="N754" s="42"/>
      <c r="O754" s="42"/>
      <c r="P754" s="42"/>
      <c r="Q754" s="42"/>
    </row>
    <row r="755" spans="1:17" ht="53.25" collapsed="1" x14ac:dyDescent="0.2">
      <c r="A755" s="35">
        <v>184</v>
      </c>
      <c r="B755" s="38" t="s">
        <v>128</v>
      </c>
      <c r="C755" s="39" t="s">
        <v>130</v>
      </c>
      <c r="D755" s="32" t="s">
        <v>129</v>
      </c>
      <c r="E755" s="40" t="s">
        <v>131</v>
      </c>
      <c r="F755" s="41">
        <v>576.03</v>
      </c>
      <c r="G755" s="42"/>
      <c r="H755" s="42"/>
      <c r="I755" s="42"/>
      <c r="J755" s="42">
        <v>65.09</v>
      </c>
      <c r="K755" s="42"/>
      <c r="L755" s="42"/>
      <c r="M755" s="42"/>
      <c r="N755" s="42"/>
      <c r="O755" s="42"/>
      <c r="P755" s="42"/>
      <c r="Q755" s="42"/>
    </row>
    <row r="756" spans="1:17" ht="94.5" x14ac:dyDescent="0.2">
      <c r="A756" s="35">
        <v>185</v>
      </c>
      <c r="B756" s="38" t="s">
        <v>132</v>
      </c>
      <c r="C756" s="39" t="s">
        <v>574</v>
      </c>
      <c r="D756" s="32" t="s">
        <v>27</v>
      </c>
      <c r="E756" s="40" t="s">
        <v>575</v>
      </c>
      <c r="F756" s="41">
        <v>4612.1899999999996</v>
      </c>
      <c r="G756" s="41">
        <v>4120.97</v>
      </c>
      <c r="H756" s="41">
        <v>59.1</v>
      </c>
      <c r="I756" s="41">
        <v>23.5</v>
      </c>
      <c r="J756" s="42">
        <v>2241.06</v>
      </c>
      <c r="K756" s="42">
        <v>2002.38</v>
      </c>
      <c r="L756" s="42">
        <v>28.72</v>
      </c>
      <c r="M756" s="42">
        <v>11.42</v>
      </c>
      <c r="N756" s="42">
        <v>25.41</v>
      </c>
      <c r="O756" s="42">
        <v>12.35</v>
      </c>
      <c r="P756" s="42">
        <v>0.11</v>
      </c>
      <c r="Q756" s="42">
        <v>0.05</v>
      </c>
    </row>
    <row r="757" spans="1:17" ht="22.5" hidden="1" outlineLevel="1" x14ac:dyDescent="0.2">
      <c r="A757" s="35"/>
      <c r="B757" s="43"/>
      <c r="C757" s="39" t="s">
        <v>135</v>
      </c>
      <c r="D757" s="32" t="s">
        <v>31</v>
      </c>
      <c r="E757" s="40" t="s">
        <v>576</v>
      </c>
      <c r="F757" s="42">
        <v>8.9700000000000006</v>
      </c>
      <c r="G757" s="42">
        <v>8.9700000000000006</v>
      </c>
      <c r="H757" s="42"/>
      <c r="I757" s="42"/>
      <c r="J757" s="42">
        <v>110.78</v>
      </c>
      <c r="K757" s="42">
        <v>110.78</v>
      </c>
      <c r="L757" s="42"/>
      <c r="M757" s="42"/>
      <c r="N757" s="42"/>
      <c r="O757" s="42"/>
      <c r="P757" s="42"/>
      <c r="Q757" s="42"/>
    </row>
    <row r="758" spans="1:17" ht="22.5" hidden="1" outlineLevel="1" x14ac:dyDescent="0.2">
      <c r="A758" s="35"/>
      <c r="B758" s="43"/>
      <c r="C758" s="39" t="s">
        <v>101</v>
      </c>
      <c r="D758" s="32" t="s">
        <v>31</v>
      </c>
      <c r="E758" s="40" t="s">
        <v>577</v>
      </c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</row>
    <row r="759" spans="1:17" ht="24" hidden="1" outlineLevel="1" x14ac:dyDescent="0.2">
      <c r="A759" s="35"/>
      <c r="B759" s="44" t="s">
        <v>103</v>
      </c>
      <c r="C759" s="39" t="s">
        <v>104</v>
      </c>
      <c r="D759" s="32" t="s">
        <v>35</v>
      </c>
      <c r="E759" s="40" t="s">
        <v>105</v>
      </c>
      <c r="F759" s="42">
        <v>31.26</v>
      </c>
      <c r="G759" s="42"/>
      <c r="H759" s="42">
        <v>31.26</v>
      </c>
      <c r="I759" s="42">
        <v>13.5</v>
      </c>
      <c r="J759" s="42"/>
      <c r="K759" s="42"/>
      <c r="L759" s="42"/>
      <c r="M759" s="42"/>
      <c r="N759" s="42"/>
      <c r="O759" s="42"/>
      <c r="P759" s="42"/>
      <c r="Q759" s="42"/>
    </row>
    <row r="760" spans="1:17" ht="22.5" hidden="1" outlineLevel="1" x14ac:dyDescent="0.2">
      <c r="A760" s="35"/>
      <c r="B760" s="44" t="s">
        <v>106</v>
      </c>
      <c r="C760" s="39" t="s">
        <v>107</v>
      </c>
      <c r="D760" s="32" t="s">
        <v>35</v>
      </c>
      <c r="E760" s="40" t="s">
        <v>139</v>
      </c>
      <c r="F760" s="42">
        <v>65.709999999999994</v>
      </c>
      <c r="G760" s="42"/>
      <c r="H760" s="42">
        <v>65.709999999999994</v>
      </c>
      <c r="I760" s="42">
        <v>11.6</v>
      </c>
      <c r="J760" s="42">
        <v>3.29</v>
      </c>
      <c r="K760" s="42"/>
      <c r="L760" s="42">
        <v>3.29</v>
      </c>
      <c r="M760" s="42">
        <v>0.57999999999999996</v>
      </c>
      <c r="N760" s="42"/>
      <c r="O760" s="42"/>
      <c r="P760" s="42"/>
      <c r="Q760" s="42"/>
    </row>
    <row r="761" spans="1:17" ht="22.5" hidden="1" outlineLevel="1" x14ac:dyDescent="0.2">
      <c r="A761" s="35"/>
      <c r="B761" s="44" t="s">
        <v>140</v>
      </c>
      <c r="C761" s="39" t="s">
        <v>141</v>
      </c>
      <c r="D761" s="32" t="s">
        <v>40</v>
      </c>
      <c r="E761" s="40" t="s">
        <v>578</v>
      </c>
      <c r="F761" s="42">
        <v>72.319999999999993</v>
      </c>
      <c r="G761" s="42"/>
      <c r="H761" s="42"/>
      <c r="I761" s="42"/>
      <c r="J761" s="42">
        <v>29.52</v>
      </c>
      <c r="K761" s="42"/>
      <c r="L761" s="42"/>
      <c r="M761" s="42"/>
      <c r="N761" s="42"/>
      <c r="O761" s="42"/>
      <c r="P761" s="42"/>
      <c r="Q761" s="42"/>
    </row>
    <row r="762" spans="1:17" ht="22.5" hidden="1" outlineLevel="1" x14ac:dyDescent="0.2">
      <c r="A762" s="35"/>
      <c r="B762" s="44" t="s">
        <v>143</v>
      </c>
      <c r="C762" s="39" t="s">
        <v>118</v>
      </c>
      <c r="D762" s="32" t="s">
        <v>75</v>
      </c>
      <c r="E762" s="40" t="s">
        <v>579</v>
      </c>
      <c r="F762" s="42">
        <v>1.82</v>
      </c>
      <c r="G762" s="42"/>
      <c r="H762" s="42"/>
      <c r="I762" s="42"/>
      <c r="J762" s="42">
        <v>0.27</v>
      </c>
      <c r="K762" s="42"/>
      <c r="L762" s="42"/>
      <c r="M762" s="42"/>
      <c r="N762" s="42"/>
      <c r="O762" s="42"/>
      <c r="P762" s="42"/>
      <c r="Q762" s="42"/>
    </row>
    <row r="763" spans="1:17" ht="22.5" hidden="1" outlineLevel="1" x14ac:dyDescent="0.2">
      <c r="A763" s="45" t="s">
        <v>37</v>
      </c>
      <c r="B763" s="44" t="s">
        <v>145</v>
      </c>
      <c r="C763" s="39" t="s">
        <v>146</v>
      </c>
      <c r="D763" s="32" t="s">
        <v>113</v>
      </c>
      <c r="E763" s="40" t="s">
        <v>580</v>
      </c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</row>
    <row r="764" spans="1:17" ht="22.5" hidden="1" outlineLevel="1" x14ac:dyDescent="0.2">
      <c r="A764" s="35"/>
      <c r="B764" s="44" t="s">
        <v>148</v>
      </c>
      <c r="C764" s="39" t="s">
        <v>126</v>
      </c>
      <c r="D764" s="32" t="s">
        <v>113</v>
      </c>
      <c r="E764" s="40" t="s">
        <v>581</v>
      </c>
      <c r="F764" s="42">
        <v>4294</v>
      </c>
      <c r="G764" s="42"/>
      <c r="H764" s="42"/>
      <c r="I764" s="42"/>
      <c r="J764" s="42">
        <v>10.31</v>
      </c>
      <c r="K764" s="42"/>
      <c r="L764" s="42"/>
      <c r="M764" s="42"/>
      <c r="N764" s="42"/>
      <c r="O764" s="42"/>
      <c r="P764" s="42"/>
      <c r="Q764" s="42"/>
    </row>
    <row r="765" spans="1:17" ht="53.25" collapsed="1" x14ac:dyDescent="0.2">
      <c r="A765" s="35">
        <v>186</v>
      </c>
      <c r="B765" s="38" t="s">
        <v>150</v>
      </c>
      <c r="C765" s="39" t="s">
        <v>151</v>
      </c>
      <c r="D765" s="32" t="s">
        <v>113</v>
      </c>
      <c r="E765" s="40" t="s">
        <v>582</v>
      </c>
      <c r="F765" s="41">
        <v>187037.56</v>
      </c>
      <c r="G765" s="42"/>
      <c r="H765" s="42"/>
      <c r="I765" s="42"/>
      <c r="J765" s="42">
        <v>3628.53</v>
      </c>
      <c r="K765" s="42"/>
      <c r="L765" s="42"/>
      <c r="M765" s="42"/>
      <c r="N765" s="42"/>
      <c r="O765" s="42"/>
      <c r="P765" s="42"/>
      <c r="Q765" s="42"/>
    </row>
    <row r="766" spans="1:17" ht="70.5" x14ac:dyDescent="0.2">
      <c r="A766" s="35">
        <v>187</v>
      </c>
      <c r="B766" s="38" t="s">
        <v>153</v>
      </c>
      <c r="C766" s="39" t="s">
        <v>583</v>
      </c>
      <c r="D766" s="32" t="s">
        <v>27</v>
      </c>
      <c r="E766" s="40" t="s">
        <v>584</v>
      </c>
      <c r="F766" s="41">
        <v>1641.1</v>
      </c>
      <c r="G766" s="41">
        <v>1606.23</v>
      </c>
      <c r="H766" s="41">
        <v>34.869999999999997</v>
      </c>
      <c r="I766" s="41">
        <v>31.82</v>
      </c>
      <c r="J766" s="42">
        <v>310.17</v>
      </c>
      <c r="K766" s="42">
        <v>303.58</v>
      </c>
      <c r="L766" s="42">
        <v>6.59</v>
      </c>
      <c r="M766" s="42">
        <v>6.01</v>
      </c>
      <c r="N766" s="42">
        <v>11.39</v>
      </c>
      <c r="O766" s="42">
        <v>2.15</v>
      </c>
      <c r="P766" s="42">
        <v>0.13</v>
      </c>
      <c r="Q766" s="42">
        <v>0.02</v>
      </c>
    </row>
    <row r="767" spans="1:17" ht="22.5" hidden="1" outlineLevel="1" x14ac:dyDescent="0.2">
      <c r="A767" s="35"/>
      <c r="B767" s="43"/>
      <c r="C767" s="39" t="s">
        <v>156</v>
      </c>
      <c r="D767" s="32" t="s">
        <v>31</v>
      </c>
      <c r="E767" s="40" t="s">
        <v>585</v>
      </c>
      <c r="F767" s="42">
        <v>7.8</v>
      </c>
      <c r="G767" s="42">
        <v>7.8</v>
      </c>
      <c r="H767" s="42"/>
      <c r="I767" s="42"/>
      <c r="J767" s="42">
        <v>16.77</v>
      </c>
      <c r="K767" s="42">
        <v>16.77</v>
      </c>
      <c r="L767" s="42"/>
      <c r="M767" s="42"/>
      <c r="N767" s="42"/>
      <c r="O767" s="42"/>
      <c r="P767" s="42"/>
      <c r="Q767" s="42"/>
    </row>
    <row r="768" spans="1:17" ht="22.5" hidden="1" outlineLevel="1" x14ac:dyDescent="0.2">
      <c r="A768" s="35"/>
      <c r="B768" s="43"/>
      <c r="C768" s="39" t="s">
        <v>101</v>
      </c>
      <c r="D768" s="32" t="s">
        <v>31</v>
      </c>
      <c r="E768" s="40" t="s">
        <v>586</v>
      </c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</row>
    <row r="769" spans="1:17" ht="24" hidden="1" outlineLevel="1" x14ac:dyDescent="0.2">
      <c r="A769" s="35"/>
      <c r="B769" s="44" t="s">
        <v>103</v>
      </c>
      <c r="C769" s="39" t="s">
        <v>104</v>
      </c>
      <c r="D769" s="32" t="s">
        <v>35</v>
      </c>
      <c r="E769" s="40" t="s">
        <v>586</v>
      </c>
      <c r="F769" s="42">
        <v>31.26</v>
      </c>
      <c r="G769" s="42"/>
      <c r="H769" s="42">
        <v>31.26</v>
      </c>
      <c r="I769" s="42">
        <v>13.5</v>
      </c>
      <c r="J769" s="42">
        <v>0.63</v>
      </c>
      <c r="K769" s="42"/>
      <c r="L769" s="42">
        <v>0.63</v>
      </c>
      <c r="M769" s="42">
        <v>0.27</v>
      </c>
      <c r="N769" s="42"/>
      <c r="O769" s="42"/>
      <c r="P769" s="42"/>
      <c r="Q769" s="42"/>
    </row>
    <row r="770" spans="1:17" ht="22.5" hidden="1" outlineLevel="1" x14ac:dyDescent="0.2">
      <c r="A770" s="45" t="s">
        <v>37</v>
      </c>
      <c r="B770" s="44" t="s">
        <v>159</v>
      </c>
      <c r="C770" s="39" t="s">
        <v>160</v>
      </c>
      <c r="D770" s="32" t="s">
        <v>113</v>
      </c>
      <c r="E770" s="40" t="s">
        <v>587</v>
      </c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</row>
    <row r="771" spans="1:17" ht="82.5" collapsed="1" x14ac:dyDescent="0.2">
      <c r="A771" s="35">
        <v>188</v>
      </c>
      <c r="B771" s="38" t="s">
        <v>162</v>
      </c>
      <c r="C771" s="39" t="s">
        <v>588</v>
      </c>
      <c r="D771" s="32" t="s">
        <v>52</v>
      </c>
      <c r="E771" s="40" t="s">
        <v>589</v>
      </c>
      <c r="F771" s="41">
        <v>531.73</v>
      </c>
      <c r="G771" s="41">
        <v>531.73</v>
      </c>
      <c r="H771" s="42"/>
      <c r="I771" s="42"/>
      <c r="J771" s="42">
        <v>93.05</v>
      </c>
      <c r="K771" s="42">
        <v>93.05</v>
      </c>
      <c r="L771" s="42"/>
      <c r="M771" s="42"/>
      <c r="N771" s="42">
        <v>3.77</v>
      </c>
      <c r="O771" s="42">
        <v>0.66</v>
      </c>
      <c r="P771" s="42"/>
      <c r="Q771" s="42"/>
    </row>
    <row r="772" spans="1:17" ht="22.5" hidden="1" outlineLevel="1" x14ac:dyDescent="0.2">
      <c r="A772" s="35"/>
      <c r="B772" s="43"/>
      <c r="C772" s="39" t="s">
        <v>156</v>
      </c>
      <c r="D772" s="32" t="s">
        <v>31</v>
      </c>
      <c r="E772" s="40" t="s">
        <v>590</v>
      </c>
      <c r="F772" s="42">
        <v>7.8</v>
      </c>
      <c r="G772" s="42">
        <v>7.8</v>
      </c>
      <c r="H772" s="42"/>
      <c r="I772" s="42"/>
      <c r="J772" s="42">
        <v>5.15</v>
      </c>
      <c r="K772" s="42">
        <v>5.15</v>
      </c>
      <c r="L772" s="42"/>
      <c r="M772" s="42"/>
      <c r="N772" s="42"/>
      <c r="O772" s="42"/>
      <c r="P772" s="42"/>
      <c r="Q772" s="42"/>
    </row>
    <row r="773" spans="1:17" ht="22.5" hidden="1" outlineLevel="1" x14ac:dyDescent="0.2">
      <c r="A773" s="45" t="s">
        <v>37</v>
      </c>
      <c r="B773" s="44" t="s">
        <v>166</v>
      </c>
      <c r="C773" s="39" t="s">
        <v>160</v>
      </c>
      <c r="D773" s="32" t="s">
        <v>113</v>
      </c>
      <c r="E773" s="40" t="s">
        <v>591</v>
      </c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</row>
    <row r="774" spans="1:17" ht="70.5" collapsed="1" x14ac:dyDescent="0.2">
      <c r="A774" s="35">
        <v>189</v>
      </c>
      <c r="B774" s="38" t="s">
        <v>168</v>
      </c>
      <c r="C774" s="39" t="s">
        <v>592</v>
      </c>
      <c r="D774" s="32" t="s">
        <v>27</v>
      </c>
      <c r="E774" s="40" t="s">
        <v>584</v>
      </c>
      <c r="F774" s="41">
        <v>6751.3</v>
      </c>
      <c r="G774" s="41">
        <v>6370.31</v>
      </c>
      <c r="H774" s="41">
        <v>376.24</v>
      </c>
      <c r="I774" s="41">
        <v>190.38</v>
      </c>
      <c r="J774" s="42">
        <v>1276</v>
      </c>
      <c r="K774" s="42">
        <v>1203.99</v>
      </c>
      <c r="L774" s="42">
        <v>71.11</v>
      </c>
      <c r="M774" s="42">
        <v>35.979999999999997</v>
      </c>
      <c r="N774" s="42">
        <v>42.4</v>
      </c>
      <c r="O774" s="42">
        <v>8.01</v>
      </c>
      <c r="P774" s="42">
        <v>0.85</v>
      </c>
      <c r="Q774" s="42">
        <v>0.16</v>
      </c>
    </row>
    <row r="775" spans="1:17" ht="22.5" hidden="1" outlineLevel="1" x14ac:dyDescent="0.2">
      <c r="A775" s="35"/>
      <c r="B775" s="43"/>
      <c r="C775" s="39" t="s">
        <v>171</v>
      </c>
      <c r="D775" s="32" t="s">
        <v>31</v>
      </c>
      <c r="E775" s="40" t="s">
        <v>593</v>
      </c>
      <c r="F775" s="42">
        <v>8.31</v>
      </c>
      <c r="G775" s="42">
        <v>8.31</v>
      </c>
      <c r="H775" s="42"/>
      <c r="I775" s="42"/>
      <c r="J775" s="42">
        <v>66.56</v>
      </c>
      <c r="K775" s="42">
        <v>66.56</v>
      </c>
      <c r="L775" s="42"/>
      <c r="M775" s="42"/>
      <c r="N775" s="42"/>
      <c r="O775" s="42"/>
      <c r="P775" s="42"/>
      <c r="Q775" s="42"/>
    </row>
    <row r="776" spans="1:17" ht="22.5" hidden="1" outlineLevel="1" x14ac:dyDescent="0.2">
      <c r="A776" s="35"/>
      <c r="B776" s="43"/>
      <c r="C776" s="39" t="s">
        <v>101</v>
      </c>
      <c r="D776" s="32" t="s">
        <v>31</v>
      </c>
      <c r="E776" s="40" t="s">
        <v>594</v>
      </c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</row>
    <row r="777" spans="1:17" ht="24" hidden="1" outlineLevel="1" x14ac:dyDescent="0.2">
      <c r="A777" s="35"/>
      <c r="B777" s="44" t="s">
        <v>103</v>
      </c>
      <c r="C777" s="39" t="s">
        <v>104</v>
      </c>
      <c r="D777" s="32" t="s">
        <v>35</v>
      </c>
      <c r="E777" s="40" t="s">
        <v>174</v>
      </c>
      <c r="F777" s="42">
        <v>31.26</v>
      </c>
      <c r="G777" s="42"/>
      <c r="H777" s="42">
        <v>31.26</v>
      </c>
      <c r="I777" s="42">
        <v>13.5</v>
      </c>
      <c r="J777" s="42">
        <v>2.19</v>
      </c>
      <c r="K777" s="42"/>
      <c r="L777" s="42">
        <v>2.19</v>
      </c>
      <c r="M777" s="42">
        <v>0.95</v>
      </c>
      <c r="N777" s="42"/>
      <c r="O777" s="42"/>
      <c r="P777" s="42"/>
      <c r="Q777" s="42"/>
    </row>
    <row r="778" spans="1:17" ht="22.5" hidden="1" outlineLevel="1" x14ac:dyDescent="0.2">
      <c r="A778" s="35"/>
      <c r="B778" s="44" t="s">
        <v>106</v>
      </c>
      <c r="C778" s="39" t="s">
        <v>107</v>
      </c>
      <c r="D778" s="32" t="s">
        <v>35</v>
      </c>
      <c r="E778" s="40" t="s">
        <v>595</v>
      </c>
      <c r="F778" s="42">
        <v>65.709999999999994</v>
      </c>
      <c r="G778" s="42"/>
      <c r="H778" s="42">
        <v>65.709999999999994</v>
      </c>
      <c r="I778" s="42">
        <v>11.6</v>
      </c>
      <c r="J778" s="42">
        <v>5.91</v>
      </c>
      <c r="K778" s="42"/>
      <c r="L778" s="42">
        <v>5.91</v>
      </c>
      <c r="M778" s="42">
        <v>1.04</v>
      </c>
      <c r="N778" s="42"/>
      <c r="O778" s="42"/>
      <c r="P778" s="42"/>
      <c r="Q778" s="42"/>
    </row>
    <row r="779" spans="1:17" ht="22.5" hidden="1" outlineLevel="1" x14ac:dyDescent="0.2">
      <c r="A779" s="45" t="s">
        <v>37</v>
      </c>
      <c r="B779" s="44" t="s">
        <v>176</v>
      </c>
      <c r="C779" s="39" t="s">
        <v>177</v>
      </c>
      <c r="D779" s="32" t="s">
        <v>40</v>
      </c>
      <c r="E779" s="40" t="s">
        <v>596</v>
      </c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</row>
    <row r="780" spans="1:17" ht="22.5" hidden="1" outlineLevel="1" x14ac:dyDescent="0.2">
      <c r="A780" s="35"/>
      <c r="B780" s="44" t="s">
        <v>143</v>
      </c>
      <c r="C780" s="39" t="s">
        <v>118</v>
      </c>
      <c r="D780" s="32" t="s">
        <v>75</v>
      </c>
      <c r="E780" s="40" t="s">
        <v>597</v>
      </c>
      <c r="F780" s="42">
        <v>1.82</v>
      </c>
      <c r="G780" s="42"/>
      <c r="H780" s="42"/>
      <c r="I780" s="42"/>
      <c r="J780" s="42">
        <v>0.17</v>
      </c>
      <c r="K780" s="42"/>
      <c r="L780" s="42"/>
      <c r="M780" s="42"/>
      <c r="N780" s="42"/>
      <c r="O780" s="42"/>
      <c r="P780" s="42"/>
      <c r="Q780" s="42"/>
    </row>
    <row r="781" spans="1:17" ht="22.5" hidden="1" outlineLevel="1" x14ac:dyDescent="0.2">
      <c r="A781" s="45" t="s">
        <v>37</v>
      </c>
      <c r="B781" s="44" t="s">
        <v>180</v>
      </c>
      <c r="C781" s="39" t="s">
        <v>181</v>
      </c>
      <c r="D781" s="32" t="s">
        <v>75</v>
      </c>
      <c r="E781" s="40" t="s">
        <v>598</v>
      </c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</row>
    <row r="782" spans="1:17" ht="63" collapsed="1" x14ac:dyDescent="0.2">
      <c r="A782" s="35">
        <v>190</v>
      </c>
      <c r="B782" s="38" t="s">
        <v>183</v>
      </c>
      <c r="C782" s="39" t="s">
        <v>184</v>
      </c>
      <c r="D782" s="32" t="s">
        <v>40</v>
      </c>
      <c r="E782" s="46">
        <v>18.899999999999999</v>
      </c>
      <c r="F782" s="41">
        <v>312.99</v>
      </c>
      <c r="G782" s="42"/>
      <c r="H782" s="42"/>
      <c r="I782" s="42"/>
      <c r="J782" s="42">
        <v>5915.51</v>
      </c>
      <c r="K782" s="42"/>
      <c r="L782" s="42"/>
      <c r="M782" s="42"/>
      <c r="N782" s="42"/>
      <c r="O782" s="42"/>
      <c r="P782" s="42"/>
      <c r="Q782" s="42"/>
    </row>
    <row r="783" spans="1:17" ht="53.25" x14ac:dyDescent="0.2">
      <c r="A783" s="35">
        <v>191</v>
      </c>
      <c r="B783" s="38" t="s">
        <v>185</v>
      </c>
      <c r="C783" s="39" t="s">
        <v>186</v>
      </c>
      <c r="D783" s="32" t="s">
        <v>75</v>
      </c>
      <c r="E783" s="46">
        <v>6.5</v>
      </c>
      <c r="F783" s="41">
        <v>134.78</v>
      </c>
      <c r="G783" s="42"/>
      <c r="H783" s="42"/>
      <c r="I783" s="42"/>
      <c r="J783" s="42">
        <v>876.07</v>
      </c>
      <c r="K783" s="42"/>
      <c r="L783" s="42"/>
      <c r="M783" s="42"/>
      <c r="N783" s="42"/>
      <c r="O783" s="42"/>
      <c r="P783" s="42"/>
      <c r="Q783" s="42"/>
    </row>
    <row r="784" spans="1:17" ht="82.5" x14ac:dyDescent="0.2">
      <c r="A784" s="35">
        <v>192</v>
      </c>
      <c r="B784" s="38" t="s">
        <v>187</v>
      </c>
      <c r="C784" s="39" t="s">
        <v>599</v>
      </c>
      <c r="D784" s="32" t="s">
        <v>52</v>
      </c>
      <c r="E784" s="40" t="s">
        <v>589</v>
      </c>
      <c r="F784" s="41">
        <v>1511.36</v>
      </c>
      <c r="G784" s="41">
        <v>1108.67</v>
      </c>
      <c r="H784" s="41">
        <v>18.3</v>
      </c>
      <c r="I784" s="41">
        <v>7.59</v>
      </c>
      <c r="J784" s="42">
        <v>264.49</v>
      </c>
      <c r="K784" s="42">
        <v>194.02</v>
      </c>
      <c r="L784" s="42">
        <v>3.2</v>
      </c>
      <c r="M784" s="42">
        <v>1.33</v>
      </c>
      <c r="N784" s="42">
        <v>6.68</v>
      </c>
      <c r="O784" s="42">
        <v>1.17</v>
      </c>
      <c r="P784" s="42">
        <v>0.04</v>
      </c>
      <c r="Q784" s="42">
        <v>0.01</v>
      </c>
    </row>
    <row r="785" spans="1:17" ht="22.5" hidden="1" outlineLevel="1" x14ac:dyDescent="0.2">
      <c r="A785" s="35"/>
      <c r="B785" s="43"/>
      <c r="C785" s="39" t="s">
        <v>189</v>
      </c>
      <c r="D785" s="32" t="s">
        <v>31</v>
      </c>
      <c r="E785" s="40" t="s">
        <v>600</v>
      </c>
      <c r="F785" s="42">
        <v>9.18</v>
      </c>
      <c r="G785" s="42">
        <v>9.18</v>
      </c>
      <c r="H785" s="42"/>
      <c r="I785" s="42"/>
      <c r="J785" s="42">
        <v>10.74</v>
      </c>
      <c r="K785" s="42">
        <v>10.74</v>
      </c>
      <c r="L785" s="42"/>
      <c r="M785" s="42"/>
      <c r="N785" s="42"/>
      <c r="O785" s="42"/>
      <c r="P785" s="42"/>
      <c r="Q785" s="42"/>
    </row>
    <row r="786" spans="1:17" ht="22.5" hidden="1" outlineLevel="1" x14ac:dyDescent="0.2">
      <c r="A786" s="35"/>
      <c r="B786" s="43"/>
      <c r="C786" s="39" t="s">
        <v>101</v>
      </c>
      <c r="D786" s="32" t="s">
        <v>31</v>
      </c>
      <c r="E786" s="40" t="s">
        <v>191</v>
      </c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</row>
    <row r="787" spans="1:17" ht="24" hidden="1" outlineLevel="1" x14ac:dyDescent="0.2">
      <c r="A787" s="35"/>
      <c r="B787" s="44" t="s">
        <v>103</v>
      </c>
      <c r="C787" s="39" t="s">
        <v>104</v>
      </c>
      <c r="D787" s="32" t="s">
        <v>35</v>
      </c>
      <c r="E787" s="40" t="s">
        <v>192</v>
      </c>
      <c r="F787" s="42">
        <v>31.26</v>
      </c>
      <c r="G787" s="42"/>
      <c r="H787" s="42">
        <v>31.26</v>
      </c>
      <c r="I787" s="42">
        <v>13.5</v>
      </c>
      <c r="J787" s="42"/>
      <c r="K787" s="42"/>
      <c r="L787" s="42"/>
      <c r="M787" s="42"/>
      <c r="N787" s="42"/>
      <c r="O787" s="42"/>
      <c r="P787" s="42"/>
      <c r="Q787" s="42"/>
    </row>
    <row r="788" spans="1:17" ht="22.5" hidden="1" outlineLevel="1" x14ac:dyDescent="0.2">
      <c r="A788" s="35"/>
      <c r="B788" s="44" t="s">
        <v>106</v>
      </c>
      <c r="C788" s="39" t="s">
        <v>107</v>
      </c>
      <c r="D788" s="32" t="s">
        <v>35</v>
      </c>
      <c r="E788" s="40" t="s">
        <v>193</v>
      </c>
      <c r="F788" s="42">
        <v>65.709999999999994</v>
      </c>
      <c r="G788" s="42"/>
      <c r="H788" s="42">
        <v>65.709999999999994</v>
      </c>
      <c r="I788" s="42">
        <v>11.6</v>
      </c>
      <c r="J788" s="42">
        <v>0.66</v>
      </c>
      <c r="K788" s="42"/>
      <c r="L788" s="42">
        <v>0.66</v>
      </c>
      <c r="M788" s="42">
        <v>0.12</v>
      </c>
      <c r="N788" s="42"/>
      <c r="O788" s="42"/>
      <c r="P788" s="42"/>
      <c r="Q788" s="42"/>
    </row>
    <row r="789" spans="1:17" ht="22.5" hidden="1" outlineLevel="1" x14ac:dyDescent="0.2">
      <c r="A789" s="35"/>
      <c r="B789" s="44" t="s">
        <v>194</v>
      </c>
      <c r="C789" s="39" t="s">
        <v>195</v>
      </c>
      <c r="D789" s="32" t="s">
        <v>59</v>
      </c>
      <c r="E789" s="40" t="s">
        <v>601</v>
      </c>
      <c r="F789" s="42">
        <v>12</v>
      </c>
      <c r="G789" s="42"/>
      <c r="H789" s="42"/>
      <c r="I789" s="42"/>
      <c r="J789" s="42">
        <v>5.52</v>
      </c>
      <c r="K789" s="42"/>
      <c r="L789" s="42"/>
      <c r="M789" s="42"/>
      <c r="N789" s="42"/>
      <c r="O789" s="42"/>
      <c r="P789" s="42"/>
      <c r="Q789" s="42"/>
    </row>
    <row r="790" spans="1:17" ht="22.5" hidden="1" outlineLevel="1" x14ac:dyDescent="0.2">
      <c r="A790" s="35"/>
      <c r="B790" s="44" t="s">
        <v>197</v>
      </c>
      <c r="C790" s="39" t="s">
        <v>198</v>
      </c>
      <c r="D790" s="32" t="s">
        <v>199</v>
      </c>
      <c r="E790" s="40" t="s">
        <v>602</v>
      </c>
      <c r="F790" s="42">
        <v>160</v>
      </c>
      <c r="G790" s="42"/>
      <c r="H790" s="42"/>
      <c r="I790" s="42"/>
      <c r="J790" s="42">
        <v>7.36</v>
      </c>
      <c r="K790" s="42"/>
      <c r="L790" s="42"/>
      <c r="M790" s="42"/>
      <c r="N790" s="42"/>
      <c r="O790" s="42"/>
      <c r="P790" s="42"/>
      <c r="Q790" s="42"/>
    </row>
    <row r="791" spans="1:17" ht="22.5" hidden="1" outlineLevel="1" x14ac:dyDescent="0.2">
      <c r="A791" s="45" t="s">
        <v>37</v>
      </c>
      <c r="B791" s="44" t="s">
        <v>201</v>
      </c>
      <c r="C791" s="39" t="s">
        <v>202</v>
      </c>
      <c r="D791" s="32" t="s">
        <v>48</v>
      </c>
      <c r="E791" s="40" t="s">
        <v>603</v>
      </c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</row>
    <row r="792" spans="1:17" ht="22.5" hidden="1" outlineLevel="1" x14ac:dyDescent="0.2">
      <c r="A792" s="45" t="s">
        <v>37</v>
      </c>
      <c r="B792" s="44" t="s">
        <v>204</v>
      </c>
      <c r="C792" s="39" t="s">
        <v>205</v>
      </c>
      <c r="D792" s="32" t="s">
        <v>206</v>
      </c>
      <c r="E792" s="40" t="s">
        <v>604</v>
      </c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</row>
    <row r="793" spans="1:17" ht="22.5" hidden="1" outlineLevel="1" x14ac:dyDescent="0.2">
      <c r="A793" s="45" t="s">
        <v>37</v>
      </c>
      <c r="B793" s="44" t="s">
        <v>208</v>
      </c>
      <c r="C793" s="39" t="s">
        <v>209</v>
      </c>
      <c r="D793" s="32" t="s">
        <v>206</v>
      </c>
      <c r="E793" s="40" t="s">
        <v>604</v>
      </c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</row>
    <row r="794" spans="1:17" ht="22.5" hidden="1" outlineLevel="1" x14ac:dyDescent="0.2">
      <c r="A794" s="45" t="s">
        <v>37</v>
      </c>
      <c r="B794" s="44" t="s">
        <v>210</v>
      </c>
      <c r="C794" s="39" t="s">
        <v>211</v>
      </c>
      <c r="D794" s="32" t="s">
        <v>206</v>
      </c>
      <c r="E794" s="40" t="s">
        <v>605</v>
      </c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</row>
    <row r="795" spans="1:17" ht="22.5" hidden="1" outlineLevel="1" x14ac:dyDescent="0.2">
      <c r="A795" s="45" t="s">
        <v>37</v>
      </c>
      <c r="B795" s="44" t="s">
        <v>213</v>
      </c>
      <c r="C795" s="39" t="s">
        <v>214</v>
      </c>
      <c r="D795" s="32" t="s">
        <v>206</v>
      </c>
      <c r="E795" s="40" t="s">
        <v>606</v>
      </c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</row>
    <row r="796" spans="1:17" ht="22.5" hidden="1" outlineLevel="1" x14ac:dyDescent="0.2">
      <c r="A796" s="45" t="s">
        <v>37</v>
      </c>
      <c r="B796" s="44" t="s">
        <v>216</v>
      </c>
      <c r="C796" s="39" t="s">
        <v>217</v>
      </c>
      <c r="D796" s="32" t="s">
        <v>206</v>
      </c>
      <c r="E796" s="40" t="s">
        <v>606</v>
      </c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</row>
    <row r="797" spans="1:17" ht="53.25" collapsed="1" x14ac:dyDescent="0.2">
      <c r="A797" s="35">
        <v>193</v>
      </c>
      <c r="B797" s="38" t="s">
        <v>218</v>
      </c>
      <c r="C797" s="39" t="s">
        <v>219</v>
      </c>
      <c r="D797" s="32" t="s">
        <v>48</v>
      </c>
      <c r="E797" s="46">
        <v>17.5</v>
      </c>
      <c r="F797" s="41">
        <v>64.209999999999994</v>
      </c>
      <c r="G797" s="42"/>
      <c r="H797" s="42"/>
      <c r="I797" s="42"/>
      <c r="J797" s="42">
        <v>1123.68</v>
      </c>
      <c r="K797" s="42"/>
      <c r="L797" s="42"/>
      <c r="M797" s="42"/>
      <c r="N797" s="42"/>
      <c r="O797" s="42"/>
      <c r="P797" s="42"/>
      <c r="Q797" s="42"/>
    </row>
    <row r="798" spans="1:17" ht="63" x14ac:dyDescent="0.2">
      <c r="A798" s="35">
        <v>194</v>
      </c>
      <c r="B798" s="38" t="s">
        <v>220</v>
      </c>
      <c r="C798" s="39" t="s">
        <v>221</v>
      </c>
      <c r="D798" s="32" t="s">
        <v>59</v>
      </c>
      <c r="E798" s="40" t="s">
        <v>222</v>
      </c>
      <c r="F798" s="41">
        <v>668.16</v>
      </c>
      <c r="G798" s="42"/>
      <c r="H798" s="42"/>
      <c r="I798" s="42"/>
      <c r="J798" s="42">
        <v>26.73</v>
      </c>
      <c r="K798" s="42"/>
      <c r="L798" s="42"/>
      <c r="M798" s="42"/>
      <c r="N798" s="42"/>
      <c r="O798" s="42"/>
      <c r="P798" s="42"/>
      <c r="Q798" s="42"/>
    </row>
    <row r="799" spans="1:17" ht="53.25" x14ac:dyDescent="0.2">
      <c r="A799" s="35">
        <v>195</v>
      </c>
      <c r="B799" s="38" t="s">
        <v>223</v>
      </c>
      <c r="C799" s="39" t="s">
        <v>224</v>
      </c>
      <c r="D799" s="32" t="s">
        <v>59</v>
      </c>
      <c r="E799" s="40" t="s">
        <v>225</v>
      </c>
      <c r="F799" s="41">
        <v>668.16</v>
      </c>
      <c r="G799" s="42"/>
      <c r="H799" s="42"/>
      <c r="I799" s="42"/>
      <c r="J799" s="42">
        <v>13.36</v>
      </c>
      <c r="K799" s="42"/>
      <c r="L799" s="42"/>
      <c r="M799" s="42"/>
      <c r="N799" s="42"/>
      <c r="O799" s="42"/>
      <c r="P799" s="42"/>
      <c r="Q799" s="42"/>
    </row>
    <row r="800" spans="1:17" ht="63" x14ac:dyDescent="0.2">
      <c r="A800" s="35">
        <v>196</v>
      </c>
      <c r="B800" s="38" t="s">
        <v>226</v>
      </c>
      <c r="C800" s="39" t="s">
        <v>227</v>
      </c>
      <c r="D800" s="32" t="s">
        <v>59</v>
      </c>
      <c r="E800" s="40" t="s">
        <v>225</v>
      </c>
      <c r="F800" s="41">
        <v>328.86</v>
      </c>
      <c r="G800" s="42"/>
      <c r="H800" s="42"/>
      <c r="I800" s="42"/>
      <c r="J800" s="42">
        <v>6.58</v>
      </c>
      <c r="K800" s="42"/>
      <c r="L800" s="42"/>
      <c r="M800" s="42"/>
      <c r="N800" s="42"/>
      <c r="O800" s="42"/>
      <c r="P800" s="42"/>
      <c r="Q800" s="42"/>
    </row>
    <row r="801" spans="1:17" ht="53.25" x14ac:dyDescent="0.2">
      <c r="A801" s="35">
        <v>197</v>
      </c>
      <c r="B801" s="38" t="s">
        <v>228</v>
      </c>
      <c r="C801" s="39" t="s">
        <v>229</v>
      </c>
      <c r="D801" s="32" t="s">
        <v>59</v>
      </c>
      <c r="E801" s="40" t="s">
        <v>607</v>
      </c>
      <c r="F801" s="41">
        <v>668.16</v>
      </c>
      <c r="G801" s="42"/>
      <c r="H801" s="42"/>
      <c r="I801" s="42"/>
      <c r="J801" s="42">
        <v>60.13</v>
      </c>
      <c r="K801" s="42"/>
      <c r="L801" s="42"/>
      <c r="M801" s="42"/>
      <c r="N801" s="42"/>
      <c r="O801" s="42"/>
      <c r="P801" s="42"/>
      <c r="Q801" s="42"/>
    </row>
    <row r="802" spans="1:17" ht="15" x14ac:dyDescent="0.2">
      <c r="A802" s="57" t="s">
        <v>608</v>
      </c>
      <c r="B802" s="56"/>
      <c r="C802" s="56"/>
      <c r="D802" s="56"/>
      <c r="E802" s="56"/>
      <c r="F802" s="56"/>
      <c r="G802" s="56"/>
      <c r="H802" s="56"/>
      <c r="I802" s="56"/>
      <c r="J802" s="47">
        <v>22811.02</v>
      </c>
      <c r="K802" s="42"/>
      <c r="L802" s="42"/>
      <c r="M802" s="42"/>
      <c r="N802" s="42"/>
      <c r="O802" s="47">
        <v>29.07</v>
      </c>
      <c r="P802" s="42"/>
      <c r="Q802" s="47">
        <v>0.3</v>
      </c>
    </row>
    <row r="803" spans="1:17" ht="19.149999999999999" customHeight="1" x14ac:dyDescent="0.2">
      <c r="A803" s="60" t="s">
        <v>609</v>
      </c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</row>
    <row r="804" spans="1:17" ht="106.5" x14ac:dyDescent="0.2">
      <c r="A804" s="35">
        <v>198</v>
      </c>
      <c r="B804" s="38" t="s">
        <v>26</v>
      </c>
      <c r="C804" s="39" t="s">
        <v>302</v>
      </c>
      <c r="D804" s="32" t="s">
        <v>27</v>
      </c>
      <c r="E804" s="40" t="s">
        <v>303</v>
      </c>
      <c r="F804" s="41">
        <v>14115.1</v>
      </c>
      <c r="G804" s="41">
        <v>10987.04</v>
      </c>
      <c r="H804" s="41">
        <v>51.97</v>
      </c>
      <c r="I804" s="42"/>
      <c r="J804" s="42">
        <v>254.07</v>
      </c>
      <c r="K804" s="42">
        <v>197.77</v>
      </c>
      <c r="L804" s="42">
        <v>0.94</v>
      </c>
      <c r="M804" s="42"/>
      <c r="N804" s="42">
        <v>67</v>
      </c>
      <c r="O804" s="42">
        <v>1.21</v>
      </c>
      <c r="P804" s="42"/>
      <c r="Q804" s="42"/>
    </row>
    <row r="805" spans="1:17" ht="22.5" hidden="1" outlineLevel="1" x14ac:dyDescent="0.2">
      <c r="A805" s="35"/>
      <c r="B805" s="43"/>
      <c r="C805" s="39" t="s">
        <v>30</v>
      </c>
      <c r="D805" s="32" t="s">
        <v>31</v>
      </c>
      <c r="E805" s="40" t="s">
        <v>304</v>
      </c>
      <c r="F805" s="42">
        <v>9.07</v>
      </c>
      <c r="G805" s="42">
        <v>9.07</v>
      </c>
      <c r="H805" s="42"/>
      <c r="I805" s="42"/>
      <c r="J805" s="42">
        <v>10.97</v>
      </c>
      <c r="K805" s="42">
        <v>10.97</v>
      </c>
      <c r="L805" s="42"/>
      <c r="M805" s="42"/>
      <c r="N805" s="42"/>
      <c r="O805" s="42"/>
      <c r="P805" s="42"/>
      <c r="Q805" s="42"/>
    </row>
    <row r="806" spans="1:17" ht="22.5" hidden="1" outlineLevel="1" x14ac:dyDescent="0.2">
      <c r="A806" s="35"/>
      <c r="B806" s="44" t="s">
        <v>33</v>
      </c>
      <c r="C806" s="39" t="s">
        <v>34</v>
      </c>
      <c r="D806" s="32" t="s">
        <v>35</v>
      </c>
      <c r="E806" s="40" t="s">
        <v>36</v>
      </c>
      <c r="F806" s="42">
        <v>33.590000000000003</v>
      </c>
      <c r="G806" s="42"/>
      <c r="H806" s="42">
        <v>33.590000000000003</v>
      </c>
      <c r="I806" s="42"/>
      <c r="J806" s="42"/>
      <c r="K806" s="42"/>
      <c r="L806" s="42"/>
      <c r="M806" s="42"/>
      <c r="N806" s="42"/>
      <c r="O806" s="42"/>
      <c r="P806" s="42"/>
      <c r="Q806" s="42"/>
    </row>
    <row r="807" spans="1:17" ht="22.5" hidden="1" outlineLevel="1" x14ac:dyDescent="0.2">
      <c r="A807" s="45" t="s">
        <v>37</v>
      </c>
      <c r="B807" s="44" t="s">
        <v>38</v>
      </c>
      <c r="C807" s="39" t="s">
        <v>39</v>
      </c>
      <c r="D807" s="32" t="s">
        <v>40</v>
      </c>
      <c r="E807" s="40" t="s">
        <v>305</v>
      </c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</row>
    <row r="808" spans="1:17" ht="22.5" hidden="1" outlineLevel="1" x14ac:dyDescent="0.2">
      <c r="A808" s="35"/>
      <c r="B808" s="44" t="s">
        <v>42</v>
      </c>
      <c r="C808" s="39" t="s">
        <v>43</v>
      </c>
      <c r="D808" s="32" t="s">
        <v>44</v>
      </c>
      <c r="E808" s="40" t="s">
        <v>306</v>
      </c>
      <c r="F808" s="42">
        <v>2.44</v>
      </c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</row>
    <row r="809" spans="1:17" ht="24" hidden="1" outlineLevel="1" x14ac:dyDescent="0.2">
      <c r="A809" s="35"/>
      <c r="B809" s="44" t="s">
        <v>46</v>
      </c>
      <c r="C809" s="39" t="s">
        <v>47</v>
      </c>
      <c r="D809" s="32" t="s">
        <v>48</v>
      </c>
      <c r="E809" s="40" t="s">
        <v>307</v>
      </c>
      <c r="F809" s="42">
        <v>0.17</v>
      </c>
      <c r="G809" s="42"/>
      <c r="H809" s="42"/>
      <c r="I809" s="42"/>
      <c r="J809" s="42">
        <v>0.36</v>
      </c>
      <c r="K809" s="42"/>
      <c r="L809" s="42"/>
      <c r="M809" s="42"/>
      <c r="N809" s="42"/>
      <c r="O809" s="42"/>
      <c r="P809" s="42"/>
      <c r="Q809" s="42"/>
    </row>
    <row r="810" spans="1:17" ht="24" hidden="1" outlineLevel="1" x14ac:dyDescent="0.2">
      <c r="A810" s="35"/>
      <c r="B810" s="44" t="s">
        <v>50</v>
      </c>
      <c r="C810" s="39" t="s">
        <v>51</v>
      </c>
      <c r="D810" s="32" t="s">
        <v>52</v>
      </c>
      <c r="E810" s="40" t="s">
        <v>308</v>
      </c>
      <c r="F810" s="42">
        <v>173</v>
      </c>
      <c r="G810" s="42"/>
      <c r="H810" s="42"/>
      <c r="I810" s="42"/>
      <c r="J810" s="42">
        <v>2.4900000000000002</v>
      </c>
      <c r="K810" s="42"/>
      <c r="L810" s="42"/>
      <c r="M810" s="42"/>
      <c r="N810" s="42"/>
      <c r="O810" s="42"/>
      <c r="P810" s="42"/>
      <c r="Q810" s="42"/>
    </row>
    <row r="811" spans="1:17" ht="22.5" hidden="1" outlineLevel="1" x14ac:dyDescent="0.2">
      <c r="A811" s="45" t="s">
        <v>37</v>
      </c>
      <c r="B811" s="44" t="s">
        <v>54</v>
      </c>
      <c r="C811" s="39" t="s">
        <v>55</v>
      </c>
      <c r="D811" s="32" t="s">
        <v>48</v>
      </c>
      <c r="E811" s="40" t="s">
        <v>309</v>
      </c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</row>
    <row r="812" spans="1:17" ht="22.5" hidden="1" outlineLevel="1" x14ac:dyDescent="0.2">
      <c r="A812" s="35"/>
      <c r="B812" s="44" t="s">
        <v>57</v>
      </c>
      <c r="C812" s="39" t="s">
        <v>58</v>
      </c>
      <c r="D812" s="32" t="s">
        <v>59</v>
      </c>
      <c r="E812" s="40" t="s">
        <v>310</v>
      </c>
      <c r="F812" s="42">
        <v>8</v>
      </c>
      <c r="G812" s="42"/>
      <c r="H812" s="42"/>
      <c r="I812" s="42"/>
      <c r="J812" s="42">
        <v>0.21</v>
      </c>
      <c r="K812" s="42"/>
      <c r="L812" s="42"/>
      <c r="M812" s="42"/>
      <c r="N812" s="42"/>
      <c r="O812" s="42"/>
      <c r="P812" s="42"/>
      <c r="Q812" s="42"/>
    </row>
    <row r="813" spans="1:17" ht="22.5" hidden="1" outlineLevel="1" x14ac:dyDescent="0.2">
      <c r="A813" s="35"/>
      <c r="B813" s="44" t="s">
        <v>61</v>
      </c>
      <c r="C813" s="39" t="s">
        <v>62</v>
      </c>
      <c r="D813" s="32" t="s">
        <v>59</v>
      </c>
      <c r="E813" s="40" t="s">
        <v>311</v>
      </c>
      <c r="F813" s="42">
        <v>2</v>
      </c>
      <c r="G813" s="42"/>
      <c r="H813" s="42"/>
      <c r="I813" s="42"/>
      <c r="J813" s="42">
        <v>0.7</v>
      </c>
      <c r="K813" s="42"/>
      <c r="L813" s="42"/>
      <c r="M813" s="42"/>
      <c r="N813" s="42"/>
      <c r="O813" s="42"/>
      <c r="P813" s="42"/>
      <c r="Q813" s="42"/>
    </row>
    <row r="814" spans="1:17" ht="22.5" hidden="1" outlineLevel="1" x14ac:dyDescent="0.2">
      <c r="A814" s="45" t="s">
        <v>37</v>
      </c>
      <c r="B814" s="44" t="s">
        <v>64</v>
      </c>
      <c r="C814" s="39" t="s">
        <v>65</v>
      </c>
      <c r="D814" s="32" t="s">
        <v>48</v>
      </c>
      <c r="E814" s="40" t="s">
        <v>312</v>
      </c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</row>
    <row r="815" spans="1:17" ht="22.5" hidden="1" outlineLevel="1" x14ac:dyDescent="0.2">
      <c r="A815" s="45" t="s">
        <v>37</v>
      </c>
      <c r="B815" s="44" t="s">
        <v>67</v>
      </c>
      <c r="C815" s="39" t="s">
        <v>68</v>
      </c>
      <c r="D815" s="32" t="s">
        <v>48</v>
      </c>
      <c r="E815" s="40" t="s">
        <v>313</v>
      </c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</row>
    <row r="816" spans="1:17" ht="22.5" hidden="1" outlineLevel="1" x14ac:dyDescent="0.2">
      <c r="A816" s="45" t="s">
        <v>37</v>
      </c>
      <c r="B816" s="44" t="s">
        <v>70</v>
      </c>
      <c r="C816" s="39" t="s">
        <v>71</v>
      </c>
      <c r="D816" s="32" t="s">
        <v>48</v>
      </c>
      <c r="E816" s="40" t="s">
        <v>314</v>
      </c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</row>
    <row r="817" spans="1:17" ht="24" hidden="1" outlineLevel="1" x14ac:dyDescent="0.2">
      <c r="A817" s="35"/>
      <c r="B817" s="44" t="s">
        <v>73</v>
      </c>
      <c r="C817" s="39" t="s">
        <v>74</v>
      </c>
      <c r="D817" s="32" t="s">
        <v>75</v>
      </c>
      <c r="E817" s="40" t="s">
        <v>315</v>
      </c>
      <c r="F817" s="42">
        <v>1.58</v>
      </c>
      <c r="G817" s="42"/>
      <c r="H817" s="42"/>
      <c r="I817" s="42"/>
      <c r="J817" s="42">
        <v>2.16</v>
      </c>
      <c r="K817" s="42"/>
      <c r="L817" s="42"/>
      <c r="M817" s="42"/>
      <c r="N817" s="42"/>
      <c r="O817" s="42"/>
      <c r="P817" s="42"/>
      <c r="Q817" s="42"/>
    </row>
    <row r="818" spans="1:17" ht="24" hidden="1" outlineLevel="1" x14ac:dyDescent="0.2">
      <c r="A818" s="35"/>
      <c r="B818" s="44" t="s">
        <v>77</v>
      </c>
      <c r="C818" s="39" t="s">
        <v>78</v>
      </c>
      <c r="D818" s="32" t="s">
        <v>75</v>
      </c>
      <c r="E818" s="40" t="s">
        <v>316</v>
      </c>
      <c r="F818" s="42">
        <v>13.08</v>
      </c>
      <c r="G818" s="42"/>
      <c r="H818" s="42"/>
      <c r="I818" s="42"/>
      <c r="J818" s="42">
        <v>2.35</v>
      </c>
      <c r="K818" s="42"/>
      <c r="L818" s="42"/>
      <c r="M818" s="42"/>
      <c r="N818" s="42"/>
      <c r="O818" s="42"/>
      <c r="P818" s="42"/>
      <c r="Q818" s="42"/>
    </row>
    <row r="819" spans="1:17" ht="24" hidden="1" outlineLevel="1" x14ac:dyDescent="0.2">
      <c r="A819" s="35"/>
      <c r="B819" s="44" t="s">
        <v>80</v>
      </c>
      <c r="C819" s="39" t="s">
        <v>81</v>
      </c>
      <c r="D819" s="32" t="s">
        <v>75</v>
      </c>
      <c r="E819" s="40" t="s">
        <v>317</v>
      </c>
      <c r="F819" s="42">
        <v>7.46</v>
      </c>
      <c r="G819" s="42"/>
      <c r="H819" s="42"/>
      <c r="I819" s="42"/>
      <c r="J819" s="42">
        <v>0.67</v>
      </c>
      <c r="K819" s="42"/>
      <c r="L819" s="42"/>
      <c r="M819" s="42"/>
      <c r="N819" s="42"/>
      <c r="O819" s="42"/>
      <c r="P819" s="42"/>
      <c r="Q819" s="42"/>
    </row>
    <row r="820" spans="1:17" ht="24" hidden="1" outlineLevel="1" x14ac:dyDescent="0.2">
      <c r="A820" s="35"/>
      <c r="B820" s="44" t="s">
        <v>83</v>
      </c>
      <c r="C820" s="39" t="s">
        <v>84</v>
      </c>
      <c r="D820" s="32" t="s">
        <v>75</v>
      </c>
      <c r="E820" s="40" t="s">
        <v>318</v>
      </c>
      <c r="F820" s="42">
        <v>2.7</v>
      </c>
      <c r="G820" s="42"/>
      <c r="H820" s="42"/>
      <c r="I820" s="42"/>
      <c r="J820" s="42">
        <v>1.65</v>
      </c>
      <c r="K820" s="42"/>
      <c r="L820" s="42"/>
      <c r="M820" s="42"/>
      <c r="N820" s="42"/>
      <c r="O820" s="42"/>
      <c r="P820" s="42"/>
      <c r="Q820" s="42"/>
    </row>
    <row r="821" spans="1:17" ht="53.25" collapsed="1" x14ac:dyDescent="0.2">
      <c r="A821" s="35">
        <v>199</v>
      </c>
      <c r="B821" s="38" t="s">
        <v>86</v>
      </c>
      <c r="C821" s="39" t="s">
        <v>87</v>
      </c>
      <c r="D821" s="32" t="s">
        <v>40</v>
      </c>
      <c r="E821" s="46">
        <v>2.016</v>
      </c>
      <c r="F821" s="41">
        <v>86.65</v>
      </c>
      <c r="G821" s="42"/>
      <c r="H821" s="42"/>
      <c r="I821" s="42"/>
      <c r="J821" s="42">
        <v>174.69</v>
      </c>
      <c r="K821" s="42"/>
      <c r="L821" s="42"/>
      <c r="M821" s="42"/>
      <c r="N821" s="42"/>
      <c r="O821" s="42"/>
      <c r="P821" s="42"/>
      <c r="Q821" s="42"/>
    </row>
    <row r="822" spans="1:17" ht="63" x14ac:dyDescent="0.2">
      <c r="A822" s="35">
        <v>200</v>
      </c>
      <c r="B822" s="38" t="s">
        <v>88</v>
      </c>
      <c r="C822" s="39" t="s">
        <v>89</v>
      </c>
      <c r="D822" s="32" t="s">
        <v>48</v>
      </c>
      <c r="E822" s="46">
        <v>2.0880000000000001</v>
      </c>
      <c r="F822" s="41">
        <v>1.93</v>
      </c>
      <c r="G822" s="42"/>
      <c r="H822" s="42"/>
      <c r="I822" s="42"/>
      <c r="J822" s="42">
        <v>4.03</v>
      </c>
      <c r="K822" s="42"/>
      <c r="L822" s="42"/>
      <c r="M822" s="42"/>
      <c r="N822" s="42"/>
      <c r="O822" s="42"/>
      <c r="P822" s="42"/>
      <c r="Q822" s="42"/>
    </row>
    <row r="823" spans="1:17" ht="53.25" x14ac:dyDescent="0.2">
      <c r="A823" s="35">
        <v>201</v>
      </c>
      <c r="B823" s="38" t="s">
        <v>90</v>
      </c>
      <c r="C823" s="39" t="s">
        <v>91</v>
      </c>
      <c r="D823" s="32" t="s">
        <v>48</v>
      </c>
      <c r="E823" s="46">
        <v>2.1960000000000002</v>
      </c>
      <c r="F823" s="41">
        <v>29.23</v>
      </c>
      <c r="G823" s="42"/>
      <c r="H823" s="42"/>
      <c r="I823" s="42"/>
      <c r="J823" s="42">
        <v>64.19</v>
      </c>
      <c r="K823" s="42"/>
      <c r="L823" s="42"/>
      <c r="M823" s="42"/>
      <c r="N823" s="42"/>
      <c r="O823" s="42"/>
      <c r="P823" s="42"/>
      <c r="Q823" s="42"/>
    </row>
    <row r="824" spans="1:17" ht="53.25" x14ac:dyDescent="0.2">
      <c r="A824" s="35">
        <v>202</v>
      </c>
      <c r="B824" s="38" t="s">
        <v>92</v>
      </c>
      <c r="C824" s="39" t="s">
        <v>93</v>
      </c>
      <c r="D824" s="32" t="s">
        <v>48</v>
      </c>
      <c r="E824" s="46">
        <v>4.2119999999999997</v>
      </c>
      <c r="F824" s="41">
        <v>35.81</v>
      </c>
      <c r="G824" s="42"/>
      <c r="H824" s="42"/>
      <c r="I824" s="42"/>
      <c r="J824" s="42">
        <v>150.83000000000001</v>
      </c>
      <c r="K824" s="42"/>
      <c r="L824" s="42"/>
      <c r="M824" s="42"/>
      <c r="N824" s="42"/>
      <c r="O824" s="42"/>
      <c r="P824" s="42"/>
      <c r="Q824" s="42"/>
    </row>
    <row r="825" spans="1:17" ht="53.25" x14ac:dyDescent="0.2">
      <c r="A825" s="35">
        <v>203</v>
      </c>
      <c r="B825" s="38" t="s">
        <v>94</v>
      </c>
      <c r="C825" s="39" t="s">
        <v>95</v>
      </c>
      <c r="D825" s="32" t="s">
        <v>48</v>
      </c>
      <c r="E825" s="46">
        <v>0.66600000000000004</v>
      </c>
      <c r="F825" s="41">
        <v>21.77</v>
      </c>
      <c r="G825" s="42"/>
      <c r="H825" s="42"/>
      <c r="I825" s="42"/>
      <c r="J825" s="42">
        <v>14.5</v>
      </c>
      <c r="K825" s="42"/>
      <c r="L825" s="42"/>
      <c r="M825" s="42"/>
      <c r="N825" s="42"/>
      <c r="O825" s="42"/>
      <c r="P825" s="42"/>
      <c r="Q825" s="42"/>
    </row>
    <row r="826" spans="1:17" ht="106.5" x14ac:dyDescent="0.2">
      <c r="A826" s="35">
        <v>204</v>
      </c>
      <c r="B826" s="38" t="s">
        <v>319</v>
      </c>
      <c r="C826" s="39" t="s">
        <v>320</v>
      </c>
      <c r="D826" s="32" t="s">
        <v>27</v>
      </c>
      <c r="E826" s="40" t="s">
        <v>321</v>
      </c>
      <c r="F826" s="41">
        <v>22712.42</v>
      </c>
      <c r="G826" s="41">
        <v>16890.52</v>
      </c>
      <c r="H826" s="41">
        <v>233.73</v>
      </c>
      <c r="I826" s="42"/>
      <c r="J826" s="42">
        <v>3906.54</v>
      </c>
      <c r="K826" s="42">
        <v>2905.17</v>
      </c>
      <c r="L826" s="42">
        <v>40.200000000000003</v>
      </c>
      <c r="M826" s="42"/>
      <c r="N826" s="42">
        <v>103</v>
      </c>
      <c r="O826" s="42">
        <v>17.72</v>
      </c>
      <c r="P826" s="42"/>
      <c r="Q826" s="42"/>
    </row>
    <row r="827" spans="1:17" ht="22.5" hidden="1" outlineLevel="1" x14ac:dyDescent="0.2">
      <c r="A827" s="35"/>
      <c r="B827" s="43"/>
      <c r="C827" s="39" t="s">
        <v>30</v>
      </c>
      <c r="D827" s="32" t="s">
        <v>31</v>
      </c>
      <c r="E827" s="40" t="s">
        <v>322</v>
      </c>
      <c r="F827" s="42">
        <v>9.07</v>
      </c>
      <c r="G827" s="42">
        <v>9.07</v>
      </c>
      <c r="H827" s="42"/>
      <c r="I827" s="42"/>
      <c r="J827" s="42">
        <v>160.72</v>
      </c>
      <c r="K827" s="42">
        <v>160.72</v>
      </c>
      <c r="L827" s="42"/>
      <c r="M827" s="42"/>
      <c r="N827" s="42"/>
      <c r="O827" s="42"/>
      <c r="P827" s="42"/>
      <c r="Q827" s="42"/>
    </row>
    <row r="828" spans="1:17" ht="22.5" hidden="1" outlineLevel="1" x14ac:dyDescent="0.2">
      <c r="A828" s="35"/>
      <c r="B828" s="44" t="s">
        <v>33</v>
      </c>
      <c r="C828" s="39" t="s">
        <v>34</v>
      </c>
      <c r="D828" s="32" t="s">
        <v>35</v>
      </c>
      <c r="E828" s="40" t="s">
        <v>323</v>
      </c>
      <c r="F828" s="42">
        <v>33.590000000000003</v>
      </c>
      <c r="G828" s="42"/>
      <c r="H828" s="42">
        <v>33.590000000000003</v>
      </c>
      <c r="I828" s="42"/>
      <c r="J828" s="42">
        <v>4.7</v>
      </c>
      <c r="K828" s="42"/>
      <c r="L828" s="42">
        <v>4.7</v>
      </c>
      <c r="M828" s="42"/>
      <c r="N828" s="42"/>
      <c r="O828" s="42"/>
      <c r="P828" s="42"/>
      <c r="Q828" s="42"/>
    </row>
    <row r="829" spans="1:17" ht="22.5" hidden="1" outlineLevel="1" x14ac:dyDescent="0.2">
      <c r="A829" s="45" t="s">
        <v>37</v>
      </c>
      <c r="B829" s="44" t="s">
        <v>38</v>
      </c>
      <c r="C829" s="39" t="s">
        <v>39</v>
      </c>
      <c r="D829" s="32" t="s">
        <v>40</v>
      </c>
      <c r="E829" s="40" t="s">
        <v>324</v>
      </c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</row>
    <row r="830" spans="1:17" ht="22.5" hidden="1" outlineLevel="1" x14ac:dyDescent="0.2">
      <c r="A830" s="35"/>
      <c r="B830" s="44" t="s">
        <v>42</v>
      </c>
      <c r="C830" s="39" t="s">
        <v>43</v>
      </c>
      <c r="D830" s="32" t="s">
        <v>44</v>
      </c>
      <c r="E830" s="40" t="s">
        <v>325</v>
      </c>
      <c r="F830" s="42">
        <v>2.44</v>
      </c>
      <c r="G830" s="42"/>
      <c r="H830" s="42"/>
      <c r="I830" s="42"/>
      <c r="J830" s="42">
        <v>0.03</v>
      </c>
      <c r="K830" s="42"/>
      <c r="L830" s="42"/>
      <c r="M830" s="42"/>
      <c r="N830" s="42"/>
      <c r="O830" s="42"/>
      <c r="P830" s="42"/>
      <c r="Q830" s="42"/>
    </row>
    <row r="831" spans="1:17" ht="24" hidden="1" outlineLevel="1" x14ac:dyDescent="0.2">
      <c r="A831" s="35"/>
      <c r="B831" s="44" t="s">
        <v>46</v>
      </c>
      <c r="C831" s="39" t="s">
        <v>47</v>
      </c>
      <c r="D831" s="32" t="s">
        <v>48</v>
      </c>
      <c r="E831" s="40" t="s">
        <v>326</v>
      </c>
      <c r="F831" s="42">
        <v>0.17</v>
      </c>
      <c r="G831" s="42"/>
      <c r="H831" s="42"/>
      <c r="I831" s="42"/>
      <c r="J831" s="42">
        <v>5.17</v>
      </c>
      <c r="K831" s="42"/>
      <c r="L831" s="42"/>
      <c r="M831" s="42"/>
      <c r="N831" s="42"/>
      <c r="O831" s="42"/>
      <c r="P831" s="42"/>
      <c r="Q831" s="42"/>
    </row>
    <row r="832" spans="1:17" ht="24" hidden="1" outlineLevel="1" x14ac:dyDescent="0.2">
      <c r="A832" s="35"/>
      <c r="B832" s="44" t="s">
        <v>50</v>
      </c>
      <c r="C832" s="39" t="s">
        <v>51</v>
      </c>
      <c r="D832" s="32" t="s">
        <v>52</v>
      </c>
      <c r="E832" s="40" t="s">
        <v>327</v>
      </c>
      <c r="F832" s="42">
        <v>173</v>
      </c>
      <c r="G832" s="42"/>
      <c r="H832" s="42"/>
      <c r="I832" s="42"/>
      <c r="J832" s="42">
        <v>48.2</v>
      </c>
      <c r="K832" s="42"/>
      <c r="L832" s="42"/>
      <c r="M832" s="42"/>
      <c r="N832" s="42"/>
      <c r="O832" s="42"/>
      <c r="P832" s="42"/>
      <c r="Q832" s="42"/>
    </row>
    <row r="833" spans="1:17" ht="22.5" hidden="1" outlineLevel="1" x14ac:dyDescent="0.2">
      <c r="A833" s="45" t="s">
        <v>37</v>
      </c>
      <c r="B833" s="44" t="s">
        <v>54</v>
      </c>
      <c r="C833" s="39" t="s">
        <v>55</v>
      </c>
      <c r="D833" s="32" t="s">
        <v>48</v>
      </c>
      <c r="E833" s="40" t="s">
        <v>328</v>
      </c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</row>
    <row r="834" spans="1:17" ht="22.5" hidden="1" outlineLevel="1" x14ac:dyDescent="0.2">
      <c r="A834" s="35"/>
      <c r="B834" s="44" t="s">
        <v>329</v>
      </c>
      <c r="C834" s="39" t="s">
        <v>330</v>
      </c>
      <c r="D834" s="32" t="s">
        <v>59</v>
      </c>
      <c r="E834" s="40" t="s">
        <v>331</v>
      </c>
      <c r="F834" s="42">
        <v>70</v>
      </c>
      <c r="G834" s="42"/>
      <c r="H834" s="42"/>
      <c r="I834" s="42"/>
      <c r="J834" s="42">
        <v>8.43</v>
      </c>
      <c r="K834" s="42"/>
      <c r="L834" s="42"/>
      <c r="M834" s="42"/>
      <c r="N834" s="42"/>
      <c r="O834" s="42"/>
      <c r="P834" s="42"/>
      <c r="Q834" s="42"/>
    </row>
    <row r="835" spans="1:17" ht="22.5" hidden="1" outlineLevel="1" x14ac:dyDescent="0.2">
      <c r="A835" s="35"/>
      <c r="B835" s="44" t="s">
        <v>332</v>
      </c>
      <c r="C835" s="39" t="s">
        <v>58</v>
      </c>
      <c r="D835" s="32" t="s">
        <v>59</v>
      </c>
      <c r="E835" s="40" t="s">
        <v>333</v>
      </c>
      <c r="F835" s="42">
        <v>8</v>
      </c>
      <c r="G835" s="42"/>
      <c r="H835" s="42"/>
      <c r="I835" s="42"/>
      <c r="J835" s="42">
        <v>2.2400000000000002</v>
      </c>
      <c r="K835" s="42"/>
      <c r="L835" s="42"/>
      <c r="M835" s="42"/>
      <c r="N835" s="42"/>
      <c r="O835" s="42"/>
      <c r="P835" s="42"/>
      <c r="Q835" s="42"/>
    </row>
    <row r="836" spans="1:17" ht="22.5" hidden="1" outlineLevel="1" x14ac:dyDescent="0.2">
      <c r="A836" s="35"/>
      <c r="B836" s="44" t="s">
        <v>334</v>
      </c>
      <c r="C836" s="39" t="s">
        <v>62</v>
      </c>
      <c r="D836" s="32" t="s">
        <v>59</v>
      </c>
      <c r="E836" s="40" t="s">
        <v>335</v>
      </c>
      <c r="F836" s="42">
        <v>2</v>
      </c>
      <c r="G836" s="42"/>
      <c r="H836" s="42"/>
      <c r="I836" s="42"/>
      <c r="J836" s="42">
        <v>13.03</v>
      </c>
      <c r="K836" s="42"/>
      <c r="L836" s="42"/>
      <c r="M836" s="42"/>
      <c r="N836" s="42"/>
      <c r="O836" s="42"/>
      <c r="P836" s="42"/>
      <c r="Q836" s="42"/>
    </row>
    <row r="837" spans="1:17" ht="22.5" hidden="1" outlineLevel="1" x14ac:dyDescent="0.2">
      <c r="A837" s="45" t="s">
        <v>37</v>
      </c>
      <c r="B837" s="44" t="s">
        <v>67</v>
      </c>
      <c r="C837" s="39" t="s">
        <v>65</v>
      </c>
      <c r="D837" s="32" t="s">
        <v>48</v>
      </c>
      <c r="E837" s="40" t="s">
        <v>336</v>
      </c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</row>
    <row r="838" spans="1:17" ht="22.5" hidden="1" outlineLevel="1" x14ac:dyDescent="0.2">
      <c r="A838" s="45" t="s">
        <v>37</v>
      </c>
      <c r="B838" s="44" t="s">
        <v>337</v>
      </c>
      <c r="C838" s="39" t="s">
        <v>68</v>
      </c>
      <c r="D838" s="32" t="s">
        <v>48</v>
      </c>
      <c r="E838" s="40" t="s">
        <v>338</v>
      </c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</row>
    <row r="839" spans="1:17" ht="24" hidden="1" outlineLevel="1" x14ac:dyDescent="0.2">
      <c r="A839" s="35"/>
      <c r="B839" s="44" t="s">
        <v>339</v>
      </c>
      <c r="C839" s="39" t="s">
        <v>340</v>
      </c>
      <c r="D839" s="32" t="s">
        <v>59</v>
      </c>
      <c r="E839" s="40" t="s">
        <v>341</v>
      </c>
      <c r="F839" s="42">
        <v>279</v>
      </c>
      <c r="G839" s="42"/>
      <c r="H839" s="42"/>
      <c r="I839" s="42"/>
      <c r="J839" s="42">
        <v>6.72</v>
      </c>
      <c r="K839" s="42"/>
      <c r="L839" s="42"/>
      <c r="M839" s="42"/>
      <c r="N839" s="42"/>
      <c r="O839" s="42"/>
      <c r="P839" s="42"/>
      <c r="Q839" s="42"/>
    </row>
    <row r="840" spans="1:17" ht="24" hidden="1" outlineLevel="1" x14ac:dyDescent="0.2">
      <c r="A840" s="35"/>
      <c r="B840" s="44" t="s">
        <v>342</v>
      </c>
      <c r="C840" s="39" t="s">
        <v>343</v>
      </c>
      <c r="D840" s="32" t="s">
        <v>59</v>
      </c>
      <c r="E840" s="40" t="s">
        <v>341</v>
      </c>
      <c r="F840" s="42">
        <v>279</v>
      </c>
      <c r="G840" s="42"/>
      <c r="H840" s="42"/>
      <c r="I840" s="42"/>
      <c r="J840" s="42">
        <v>6.72</v>
      </c>
      <c r="K840" s="42"/>
      <c r="L840" s="42"/>
      <c r="M840" s="42"/>
      <c r="N840" s="42"/>
      <c r="O840" s="42"/>
      <c r="P840" s="42"/>
      <c r="Q840" s="42"/>
    </row>
    <row r="841" spans="1:17" ht="22.5" hidden="1" outlineLevel="1" x14ac:dyDescent="0.2">
      <c r="A841" s="45" t="s">
        <v>37</v>
      </c>
      <c r="B841" s="44" t="s">
        <v>344</v>
      </c>
      <c r="C841" s="39" t="s">
        <v>71</v>
      </c>
      <c r="D841" s="32" t="s">
        <v>48</v>
      </c>
      <c r="E841" s="40" t="s">
        <v>345</v>
      </c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</row>
    <row r="842" spans="1:17" ht="22.5" hidden="1" outlineLevel="1" x14ac:dyDescent="0.2">
      <c r="A842" s="45" t="s">
        <v>37</v>
      </c>
      <c r="B842" s="44" t="s">
        <v>346</v>
      </c>
      <c r="C842" s="39" t="s">
        <v>347</v>
      </c>
      <c r="D842" s="32" t="s">
        <v>40</v>
      </c>
      <c r="E842" s="40" t="s">
        <v>322</v>
      </c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</row>
    <row r="843" spans="1:17" ht="24" hidden="1" outlineLevel="1" x14ac:dyDescent="0.2">
      <c r="A843" s="35"/>
      <c r="B843" s="44" t="s">
        <v>348</v>
      </c>
      <c r="C843" s="39" t="s">
        <v>78</v>
      </c>
      <c r="D843" s="32" t="s">
        <v>75</v>
      </c>
      <c r="E843" s="40" t="s">
        <v>349</v>
      </c>
      <c r="F843" s="42">
        <v>13.08</v>
      </c>
      <c r="G843" s="42"/>
      <c r="H843" s="42"/>
      <c r="I843" s="42"/>
      <c r="J843" s="42">
        <v>45</v>
      </c>
      <c r="K843" s="42"/>
      <c r="L843" s="42"/>
      <c r="M843" s="42"/>
      <c r="N843" s="42"/>
      <c r="O843" s="42"/>
      <c r="P843" s="42"/>
      <c r="Q843" s="42"/>
    </row>
    <row r="844" spans="1:17" ht="24" hidden="1" outlineLevel="1" x14ac:dyDescent="0.2">
      <c r="A844" s="35"/>
      <c r="B844" s="44" t="s">
        <v>350</v>
      </c>
      <c r="C844" s="39" t="s">
        <v>81</v>
      </c>
      <c r="D844" s="32" t="s">
        <v>75</v>
      </c>
      <c r="E844" s="40" t="s">
        <v>351</v>
      </c>
      <c r="F844" s="42">
        <v>7.46</v>
      </c>
      <c r="G844" s="42"/>
      <c r="H844" s="42"/>
      <c r="I844" s="42"/>
      <c r="J844" s="42">
        <v>12.83</v>
      </c>
      <c r="K844" s="42"/>
      <c r="L844" s="42"/>
      <c r="M844" s="42"/>
      <c r="N844" s="42"/>
      <c r="O844" s="42"/>
      <c r="P844" s="42"/>
      <c r="Q844" s="42"/>
    </row>
    <row r="845" spans="1:17" ht="24" hidden="1" outlineLevel="1" x14ac:dyDescent="0.2">
      <c r="A845" s="35"/>
      <c r="B845" s="44" t="s">
        <v>352</v>
      </c>
      <c r="C845" s="39" t="s">
        <v>84</v>
      </c>
      <c r="D845" s="32" t="s">
        <v>75</v>
      </c>
      <c r="E845" s="40" t="s">
        <v>353</v>
      </c>
      <c r="F845" s="42">
        <v>2.7</v>
      </c>
      <c r="G845" s="42"/>
      <c r="H845" s="42"/>
      <c r="I845" s="42"/>
      <c r="J845" s="42">
        <v>35.75</v>
      </c>
      <c r="K845" s="42"/>
      <c r="L845" s="42"/>
      <c r="M845" s="42"/>
      <c r="N845" s="42"/>
      <c r="O845" s="42"/>
      <c r="P845" s="42"/>
      <c r="Q845" s="42"/>
    </row>
    <row r="846" spans="1:17" ht="53.25" collapsed="1" x14ac:dyDescent="0.2">
      <c r="A846" s="35">
        <v>205</v>
      </c>
      <c r="B846" s="38" t="s">
        <v>86</v>
      </c>
      <c r="C846" s="39" t="s">
        <v>87</v>
      </c>
      <c r="D846" s="32" t="s">
        <v>40</v>
      </c>
      <c r="E846" s="46">
        <v>34.4</v>
      </c>
      <c r="F846" s="41">
        <v>86.65</v>
      </c>
      <c r="G846" s="42"/>
      <c r="H846" s="42"/>
      <c r="I846" s="42"/>
      <c r="J846" s="42">
        <v>2980.76</v>
      </c>
      <c r="K846" s="42"/>
      <c r="L846" s="42"/>
      <c r="M846" s="42"/>
      <c r="N846" s="42"/>
      <c r="O846" s="42"/>
      <c r="P846" s="42"/>
      <c r="Q846" s="42"/>
    </row>
    <row r="847" spans="1:17" ht="63" x14ac:dyDescent="0.2">
      <c r="A847" s="35">
        <v>206</v>
      </c>
      <c r="B847" s="38" t="s">
        <v>88</v>
      </c>
      <c r="C847" s="39" t="s">
        <v>89</v>
      </c>
      <c r="D847" s="32" t="s">
        <v>48</v>
      </c>
      <c r="E847" s="46">
        <v>20.12</v>
      </c>
      <c r="F847" s="41">
        <v>1.93</v>
      </c>
      <c r="G847" s="42"/>
      <c r="H847" s="42"/>
      <c r="I847" s="42"/>
      <c r="J847" s="42">
        <v>38.83</v>
      </c>
      <c r="K847" s="42"/>
      <c r="L847" s="42"/>
      <c r="M847" s="42"/>
      <c r="N847" s="42"/>
      <c r="O847" s="42"/>
      <c r="P847" s="42"/>
      <c r="Q847" s="42"/>
    </row>
    <row r="848" spans="1:17" ht="53.25" x14ac:dyDescent="0.2">
      <c r="A848" s="35">
        <v>207</v>
      </c>
      <c r="B848" s="38" t="s">
        <v>90</v>
      </c>
      <c r="C848" s="39" t="s">
        <v>91</v>
      </c>
      <c r="D848" s="32" t="s">
        <v>48</v>
      </c>
      <c r="E848" s="46">
        <v>27.18</v>
      </c>
      <c r="F848" s="41">
        <v>29.23</v>
      </c>
      <c r="G848" s="42"/>
      <c r="H848" s="42"/>
      <c r="I848" s="42"/>
      <c r="J848" s="42">
        <v>794.47</v>
      </c>
      <c r="K848" s="42"/>
      <c r="L848" s="42"/>
      <c r="M848" s="42"/>
      <c r="N848" s="42"/>
      <c r="O848" s="42"/>
      <c r="P848" s="42"/>
      <c r="Q848" s="42"/>
    </row>
    <row r="849" spans="1:17" ht="53.25" x14ac:dyDescent="0.2">
      <c r="A849" s="35">
        <v>208</v>
      </c>
      <c r="B849" s="38" t="s">
        <v>92</v>
      </c>
      <c r="C849" s="39" t="s">
        <v>93</v>
      </c>
      <c r="D849" s="32" t="s">
        <v>48</v>
      </c>
      <c r="E849" s="46">
        <v>43.69</v>
      </c>
      <c r="F849" s="41">
        <v>35.81</v>
      </c>
      <c r="G849" s="42"/>
      <c r="H849" s="42"/>
      <c r="I849" s="42"/>
      <c r="J849" s="42">
        <v>1564.54</v>
      </c>
      <c r="K849" s="42"/>
      <c r="L849" s="42"/>
      <c r="M849" s="42"/>
      <c r="N849" s="42"/>
      <c r="O849" s="42"/>
      <c r="P849" s="42"/>
      <c r="Q849" s="42"/>
    </row>
    <row r="850" spans="1:17" ht="63" x14ac:dyDescent="0.2">
      <c r="A850" s="35">
        <v>209</v>
      </c>
      <c r="B850" s="38" t="s">
        <v>354</v>
      </c>
      <c r="C850" s="39" t="s">
        <v>355</v>
      </c>
      <c r="D850" s="32" t="s">
        <v>44</v>
      </c>
      <c r="E850" s="40" t="s">
        <v>356</v>
      </c>
      <c r="F850" s="41">
        <v>4066.43</v>
      </c>
      <c r="G850" s="42"/>
      <c r="H850" s="42"/>
      <c r="I850" s="42"/>
      <c r="J850" s="42">
        <v>7205.71</v>
      </c>
      <c r="K850" s="42"/>
      <c r="L850" s="42"/>
      <c r="M850" s="42"/>
      <c r="N850" s="42"/>
      <c r="O850" s="42"/>
      <c r="P850" s="42"/>
      <c r="Q850" s="42"/>
    </row>
    <row r="851" spans="1:17" ht="94.5" x14ac:dyDescent="0.2">
      <c r="A851" s="35">
        <v>210</v>
      </c>
      <c r="B851" s="38" t="s">
        <v>357</v>
      </c>
      <c r="C851" s="39" t="s">
        <v>358</v>
      </c>
      <c r="D851" s="32" t="s">
        <v>59</v>
      </c>
      <c r="E851" s="40" t="s">
        <v>98</v>
      </c>
      <c r="F851" s="41">
        <v>61954.71</v>
      </c>
      <c r="G851" s="41">
        <v>13722.54</v>
      </c>
      <c r="H851" s="41">
        <v>118.54</v>
      </c>
      <c r="I851" s="41">
        <v>44.12</v>
      </c>
      <c r="J851" s="42">
        <v>619.54999999999995</v>
      </c>
      <c r="K851" s="42">
        <v>137.22999999999999</v>
      </c>
      <c r="L851" s="42">
        <v>1.19</v>
      </c>
      <c r="M851" s="42">
        <v>0.44</v>
      </c>
      <c r="N851" s="42">
        <v>81.7</v>
      </c>
      <c r="O851" s="42">
        <v>0.82</v>
      </c>
      <c r="P851" s="42">
        <v>0.21</v>
      </c>
      <c r="Q851" s="42"/>
    </row>
    <row r="852" spans="1:17" ht="22.5" hidden="1" outlineLevel="1" x14ac:dyDescent="0.2">
      <c r="A852" s="35"/>
      <c r="B852" s="43"/>
      <c r="C852" s="39" t="s">
        <v>359</v>
      </c>
      <c r="D852" s="32" t="s">
        <v>31</v>
      </c>
      <c r="E852" s="40" t="s">
        <v>360</v>
      </c>
      <c r="F852" s="42">
        <v>9.2899999999999991</v>
      </c>
      <c r="G852" s="42">
        <v>9.2899999999999991</v>
      </c>
      <c r="H852" s="42"/>
      <c r="I852" s="42"/>
      <c r="J852" s="42">
        <v>7.62</v>
      </c>
      <c r="K852" s="42">
        <v>7.62</v>
      </c>
      <c r="L852" s="42"/>
      <c r="M852" s="42"/>
      <c r="N852" s="42"/>
      <c r="O852" s="42"/>
      <c r="P852" s="42"/>
      <c r="Q852" s="42"/>
    </row>
    <row r="853" spans="1:17" ht="22.5" hidden="1" outlineLevel="1" x14ac:dyDescent="0.2">
      <c r="A853" s="35"/>
      <c r="B853" s="43"/>
      <c r="C853" s="39" t="s">
        <v>101</v>
      </c>
      <c r="D853" s="32" t="s">
        <v>31</v>
      </c>
      <c r="E853" s="40" t="s">
        <v>361</v>
      </c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</row>
    <row r="854" spans="1:17" ht="22.5" hidden="1" outlineLevel="1" x14ac:dyDescent="0.2">
      <c r="A854" s="35"/>
      <c r="B854" s="44" t="s">
        <v>362</v>
      </c>
      <c r="C854" s="39" t="s">
        <v>107</v>
      </c>
      <c r="D854" s="32" t="s">
        <v>35</v>
      </c>
      <c r="E854" s="40" t="s">
        <v>361</v>
      </c>
      <c r="F854" s="42">
        <v>65.709999999999994</v>
      </c>
      <c r="G854" s="42"/>
      <c r="H854" s="42">
        <v>65.709999999999994</v>
      </c>
      <c r="I854" s="42">
        <v>11.6</v>
      </c>
      <c r="J854" s="42"/>
      <c r="K854" s="42"/>
      <c r="L854" s="42"/>
      <c r="M854" s="42"/>
      <c r="N854" s="42"/>
      <c r="O854" s="42"/>
      <c r="P854" s="42"/>
      <c r="Q854" s="42"/>
    </row>
    <row r="855" spans="1:17" ht="22.5" hidden="1" outlineLevel="1" x14ac:dyDescent="0.2">
      <c r="A855" s="35"/>
      <c r="B855" s="44" t="s">
        <v>363</v>
      </c>
      <c r="C855" s="39" t="s">
        <v>364</v>
      </c>
      <c r="D855" s="32" t="s">
        <v>113</v>
      </c>
      <c r="E855" s="40" t="s">
        <v>365</v>
      </c>
      <c r="F855" s="42">
        <v>35011</v>
      </c>
      <c r="G855" s="42"/>
      <c r="H855" s="42"/>
      <c r="I855" s="42"/>
      <c r="J855" s="42">
        <v>3.5</v>
      </c>
      <c r="K855" s="42"/>
      <c r="L855" s="42"/>
      <c r="M855" s="42"/>
      <c r="N855" s="42"/>
      <c r="O855" s="42"/>
      <c r="P855" s="42"/>
      <c r="Q855" s="42"/>
    </row>
    <row r="856" spans="1:17" ht="36" hidden="1" outlineLevel="1" x14ac:dyDescent="0.2">
      <c r="A856" s="35"/>
      <c r="B856" s="44" t="s">
        <v>366</v>
      </c>
      <c r="C856" s="39" t="s">
        <v>367</v>
      </c>
      <c r="D856" s="32" t="s">
        <v>113</v>
      </c>
      <c r="E856" s="40" t="s">
        <v>368</v>
      </c>
      <c r="F856" s="42">
        <v>16147</v>
      </c>
      <c r="G856" s="42"/>
      <c r="H856" s="42"/>
      <c r="I856" s="42"/>
      <c r="J856" s="42">
        <v>61.36</v>
      </c>
      <c r="K856" s="42"/>
      <c r="L856" s="42"/>
      <c r="M856" s="42"/>
      <c r="N856" s="42"/>
      <c r="O856" s="42"/>
      <c r="P856" s="42"/>
      <c r="Q856" s="42"/>
    </row>
    <row r="857" spans="1:17" ht="36" hidden="1" outlineLevel="1" x14ac:dyDescent="0.2">
      <c r="A857" s="35"/>
      <c r="B857" s="44" t="s">
        <v>369</v>
      </c>
      <c r="C857" s="39" t="s">
        <v>370</v>
      </c>
      <c r="D857" s="32" t="s">
        <v>113</v>
      </c>
      <c r="E857" s="40" t="s">
        <v>371</v>
      </c>
      <c r="F857" s="42">
        <v>16147</v>
      </c>
      <c r="G857" s="42"/>
      <c r="H857" s="42"/>
      <c r="I857" s="42"/>
      <c r="J857" s="42">
        <v>27.45</v>
      </c>
      <c r="K857" s="42"/>
      <c r="L857" s="42"/>
      <c r="M857" s="42"/>
      <c r="N857" s="42"/>
      <c r="O857" s="42"/>
      <c r="P857" s="42"/>
      <c r="Q857" s="42"/>
    </row>
    <row r="858" spans="1:17" ht="94.5" collapsed="1" x14ac:dyDescent="0.2">
      <c r="A858" s="35">
        <v>211</v>
      </c>
      <c r="B858" s="38" t="s">
        <v>372</v>
      </c>
      <c r="C858" s="39" t="s">
        <v>373</v>
      </c>
      <c r="D858" s="32" t="s">
        <v>27</v>
      </c>
      <c r="E858" s="40" t="s">
        <v>374</v>
      </c>
      <c r="F858" s="41">
        <v>27491.37</v>
      </c>
      <c r="G858" s="41">
        <v>18969.900000000001</v>
      </c>
      <c r="H858" s="41">
        <v>2332.96</v>
      </c>
      <c r="I858" s="41">
        <v>937.63</v>
      </c>
      <c r="J858" s="42">
        <v>404.12</v>
      </c>
      <c r="K858" s="42">
        <v>278.86</v>
      </c>
      <c r="L858" s="42">
        <v>34.29</v>
      </c>
      <c r="M858" s="42">
        <v>13.78</v>
      </c>
      <c r="N858" s="42">
        <v>116.97</v>
      </c>
      <c r="O858" s="42">
        <v>1.72</v>
      </c>
      <c r="P858" s="42">
        <v>4.3899999999999997</v>
      </c>
      <c r="Q858" s="42">
        <v>0.06</v>
      </c>
    </row>
    <row r="859" spans="1:17" ht="22.5" hidden="1" outlineLevel="1" x14ac:dyDescent="0.2">
      <c r="A859" s="35"/>
      <c r="B859" s="43"/>
      <c r="C859" s="39" t="s">
        <v>135</v>
      </c>
      <c r="D859" s="32" t="s">
        <v>31</v>
      </c>
      <c r="E859" s="40" t="s">
        <v>375</v>
      </c>
      <c r="F859" s="42">
        <v>8.9700000000000006</v>
      </c>
      <c r="G859" s="42">
        <v>8.9700000000000006</v>
      </c>
      <c r="H859" s="42"/>
      <c r="I859" s="42"/>
      <c r="J859" s="42">
        <v>15.43</v>
      </c>
      <c r="K859" s="42">
        <v>15.43</v>
      </c>
      <c r="L859" s="42"/>
      <c r="M859" s="42"/>
      <c r="N859" s="42"/>
      <c r="O859" s="42"/>
      <c r="P859" s="42"/>
      <c r="Q859" s="42"/>
    </row>
    <row r="860" spans="1:17" ht="22.5" hidden="1" outlineLevel="1" x14ac:dyDescent="0.2">
      <c r="A860" s="35"/>
      <c r="B860" s="43"/>
      <c r="C860" s="39" t="s">
        <v>101</v>
      </c>
      <c r="D860" s="32" t="s">
        <v>31</v>
      </c>
      <c r="E860" s="40" t="s">
        <v>376</v>
      </c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</row>
    <row r="861" spans="1:17" ht="24" hidden="1" outlineLevel="1" x14ac:dyDescent="0.2">
      <c r="A861" s="35"/>
      <c r="B861" s="44" t="s">
        <v>103</v>
      </c>
      <c r="C861" s="39" t="s">
        <v>104</v>
      </c>
      <c r="D861" s="32" t="s">
        <v>35</v>
      </c>
      <c r="E861" s="40" t="s">
        <v>377</v>
      </c>
      <c r="F861" s="42">
        <v>31.26</v>
      </c>
      <c r="G861" s="42"/>
      <c r="H861" s="42">
        <v>31.26</v>
      </c>
      <c r="I861" s="42">
        <v>13.5</v>
      </c>
      <c r="J861" s="42">
        <v>0.31</v>
      </c>
      <c r="K861" s="42"/>
      <c r="L861" s="42">
        <v>0.31</v>
      </c>
      <c r="M861" s="42">
        <v>0.14000000000000001</v>
      </c>
      <c r="N861" s="42"/>
      <c r="O861" s="42"/>
      <c r="P861" s="42"/>
      <c r="Q861" s="42"/>
    </row>
    <row r="862" spans="1:17" ht="22.5" hidden="1" outlineLevel="1" x14ac:dyDescent="0.2">
      <c r="A862" s="35"/>
      <c r="B862" s="44" t="s">
        <v>106</v>
      </c>
      <c r="C862" s="39" t="s">
        <v>107</v>
      </c>
      <c r="D862" s="32" t="s">
        <v>35</v>
      </c>
      <c r="E862" s="40" t="s">
        <v>378</v>
      </c>
      <c r="F862" s="42">
        <v>65.709999999999994</v>
      </c>
      <c r="G862" s="42"/>
      <c r="H862" s="42">
        <v>65.709999999999994</v>
      </c>
      <c r="I862" s="42">
        <v>11.6</v>
      </c>
      <c r="J862" s="42">
        <v>3.94</v>
      </c>
      <c r="K862" s="42"/>
      <c r="L862" s="42">
        <v>3.94</v>
      </c>
      <c r="M862" s="42">
        <v>0.7</v>
      </c>
      <c r="N862" s="42"/>
      <c r="O862" s="42"/>
      <c r="P862" s="42"/>
      <c r="Q862" s="42"/>
    </row>
    <row r="863" spans="1:17" ht="22.5" hidden="1" outlineLevel="1" x14ac:dyDescent="0.2">
      <c r="A863" s="45" t="s">
        <v>37</v>
      </c>
      <c r="B863" s="44" t="s">
        <v>379</v>
      </c>
      <c r="C863" s="39" t="s">
        <v>380</v>
      </c>
      <c r="D863" s="32" t="s">
        <v>381</v>
      </c>
      <c r="E863" s="40" t="s">
        <v>382</v>
      </c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</row>
    <row r="864" spans="1:17" ht="22.5" hidden="1" outlineLevel="1" x14ac:dyDescent="0.2">
      <c r="A864" s="35"/>
      <c r="B864" s="44" t="s">
        <v>383</v>
      </c>
      <c r="C864" s="39" t="s">
        <v>384</v>
      </c>
      <c r="D864" s="32" t="s">
        <v>75</v>
      </c>
      <c r="E864" s="40" t="s">
        <v>385</v>
      </c>
      <c r="F864" s="42">
        <v>9.0399999999999991</v>
      </c>
      <c r="G864" s="42"/>
      <c r="H864" s="42"/>
      <c r="I864" s="42"/>
      <c r="J864" s="42">
        <v>14.36</v>
      </c>
      <c r="K864" s="42"/>
      <c r="L864" s="42"/>
      <c r="M864" s="42"/>
      <c r="N864" s="42"/>
      <c r="O864" s="42"/>
      <c r="P864" s="42"/>
      <c r="Q864" s="42"/>
    </row>
    <row r="865" spans="1:17" ht="22.5" hidden="1" outlineLevel="1" x14ac:dyDescent="0.2">
      <c r="A865" s="35"/>
      <c r="B865" s="44" t="s">
        <v>386</v>
      </c>
      <c r="C865" s="39" t="s">
        <v>387</v>
      </c>
      <c r="D865" s="32" t="s">
        <v>113</v>
      </c>
      <c r="E865" s="40" t="s">
        <v>388</v>
      </c>
      <c r="F865" s="42">
        <v>11978</v>
      </c>
      <c r="G865" s="42"/>
      <c r="H865" s="42"/>
      <c r="I865" s="42"/>
      <c r="J865" s="42">
        <v>1.2</v>
      </c>
      <c r="K865" s="42"/>
      <c r="L865" s="42"/>
      <c r="M865" s="42"/>
      <c r="N865" s="42"/>
      <c r="O865" s="42"/>
      <c r="P865" s="42"/>
      <c r="Q865" s="42"/>
    </row>
    <row r="866" spans="1:17" ht="22.5" hidden="1" outlineLevel="1" x14ac:dyDescent="0.2">
      <c r="A866" s="45" t="s">
        <v>37</v>
      </c>
      <c r="B866" s="44" t="s">
        <v>389</v>
      </c>
      <c r="C866" s="39" t="s">
        <v>390</v>
      </c>
      <c r="D866" s="32" t="s">
        <v>48</v>
      </c>
      <c r="E866" s="40" t="s">
        <v>391</v>
      </c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</row>
    <row r="867" spans="1:17" ht="24" hidden="1" outlineLevel="1" x14ac:dyDescent="0.2">
      <c r="A867" s="35"/>
      <c r="B867" s="44" t="s">
        <v>392</v>
      </c>
      <c r="C867" s="39" t="s">
        <v>393</v>
      </c>
      <c r="D867" s="32" t="s">
        <v>44</v>
      </c>
      <c r="E867" s="40" t="s">
        <v>394</v>
      </c>
      <c r="F867" s="42">
        <v>1100</v>
      </c>
      <c r="G867" s="42"/>
      <c r="H867" s="42"/>
      <c r="I867" s="42"/>
      <c r="J867" s="42">
        <v>1.32</v>
      </c>
      <c r="K867" s="42"/>
      <c r="L867" s="42"/>
      <c r="M867" s="42"/>
      <c r="N867" s="42"/>
      <c r="O867" s="42"/>
      <c r="P867" s="42"/>
      <c r="Q867" s="42"/>
    </row>
    <row r="868" spans="1:17" ht="22.5" hidden="1" outlineLevel="1" x14ac:dyDescent="0.2">
      <c r="A868" s="45" t="s">
        <v>37</v>
      </c>
      <c r="B868" s="44" t="s">
        <v>395</v>
      </c>
      <c r="C868" s="39" t="s">
        <v>396</v>
      </c>
      <c r="D868" s="32" t="s">
        <v>40</v>
      </c>
      <c r="E868" s="40" t="s">
        <v>397</v>
      </c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</row>
    <row r="869" spans="1:17" ht="60.75" collapsed="1" x14ac:dyDescent="0.2">
      <c r="A869" s="35">
        <v>212</v>
      </c>
      <c r="B869" s="38" t="s">
        <v>398</v>
      </c>
      <c r="C869" s="39" t="s">
        <v>399</v>
      </c>
      <c r="D869" s="32" t="s">
        <v>40</v>
      </c>
      <c r="E869" s="40" t="s">
        <v>400</v>
      </c>
      <c r="F869" s="41" t="s">
        <v>401</v>
      </c>
      <c r="G869" s="42"/>
      <c r="H869" s="42"/>
      <c r="I869" s="42"/>
      <c r="J869" s="42">
        <v>3898.32</v>
      </c>
      <c r="K869" s="42"/>
      <c r="L869" s="42"/>
      <c r="M869" s="42"/>
      <c r="N869" s="42"/>
      <c r="O869" s="42"/>
      <c r="P869" s="42"/>
      <c r="Q869" s="42"/>
    </row>
    <row r="870" spans="1:17" ht="53.25" x14ac:dyDescent="0.2">
      <c r="A870" s="35">
        <v>213</v>
      </c>
      <c r="B870" s="38" t="s">
        <v>402</v>
      </c>
      <c r="C870" s="39" t="s">
        <v>403</v>
      </c>
      <c r="D870" s="32" t="s">
        <v>48</v>
      </c>
      <c r="E870" s="40" t="s">
        <v>404</v>
      </c>
      <c r="F870" s="41">
        <v>25.79</v>
      </c>
      <c r="G870" s="42"/>
      <c r="H870" s="42"/>
      <c r="I870" s="42"/>
      <c r="J870" s="42">
        <v>257.89999999999998</v>
      </c>
      <c r="K870" s="42"/>
      <c r="L870" s="42"/>
      <c r="M870" s="42"/>
      <c r="N870" s="42"/>
      <c r="O870" s="42"/>
      <c r="P870" s="42"/>
      <c r="Q870" s="42"/>
    </row>
    <row r="871" spans="1:17" ht="63" x14ac:dyDescent="0.2">
      <c r="A871" s="35">
        <v>214</v>
      </c>
      <c r="B871" s="38" t="s">
        <v>405</v>
      </c>
      <c r="C871" s="39" t="s">
        <v>406</v>
      </c>
      <c r="D871" s="32" t="s">
        <v>381</v>
      </c>
      <c r="E871" s="46">
        <v>1</v>
      </c>
      <c r="F871" s="41">
        <v>372.19</v>
      </c>
      <c r="G871" s="42"/>
      <c r="H871" s="42"/>
      <c r="I871" s="42"/>
      <c r="J871" s="42">
        <v>372.19</v>
      </c>
      <c r="K871" s="42"/>
      <c r="L871" s="42"/>
      <c r="M871" s="42"/>
      <c r="N871" s="42"/>
      <c r="O871" s="42"/>
      <c r="P871" s="42"/>
      <c r="Q871" s="42"/>
    </row>
    <row r="872" spans="1:17" ht="53.25" x14ac:dyDescent="0.2">
      <c r="A872" s="35">
        <v>215</v>
      </c>
      <c r="B872" s="38" t="s">
        <v>407</v>
      </c>
      <c r="C872" s="39" t="s">
        <v>408</v>
      </c>
      <c r="D872" s="32" t="s">
        <v>381</v>
      </c>
      <c r="E872" s="46">
        <v>1</v>
      </c>
      <c r="F872" s="41">
        <v>395.15</v>
      </c>
      <c r="G872" s="42"/>
      <c r="H872" s="42"/>
      <c r="I872" s="42"/>
      <c r="J872" s="42">
        <v>395.15</v>
      </c>
      <c r="K872" s="42"/>
      <c r="L872" s="42"/>
      <c r="M872" s="42"/>
      <c r="N872" s="42"/>
      <c r="O872" s="42"/>
      <c r="P872" s="42"/>
      <c r="Q872" s="42"/>
    </row>
    <row r="873" spans="1:17" ht="82.5" x14ac:dyDescent="0.2">
      <c r="A873" s="35">
        <v>216</v>
      </c>
      <c r="B873" s="38" t="s">
        <v>96</v>
      </c>
      <c r="C873" s="39" t="s">
        <v>409</v>
      </c>
      <c r="D873" s="32" t="s">
        <v>27</v>
      </c>
      <c r="E873" s="40" t="s">
        <v>410</v>
      </c>
      <c r="F873" s="41">
        <v>6026.76</v>
      </c>
      <c r="G873" s="41">
        <v>5387.12</v>
      </c>
      <c r="H873" s="41">
        <v>8.33</v>
      </c>
      <c r="I873" s="41">
        <v>4.7</v>
      </c>
      <c r="J873" s="42">
        <v>2193.7399999999998</v>
      </c>
      <c r="K873" s="42">
        <v>1960.91</v>
      </c>
      <c r="L873" s="42">
        <v>3.03</v>
      </c>
      <c r="M873" s="42">
        <v>1.71</v>
      </c>
      <c r="N873" s="42">
        <v>33.630000000000003</v>
      </c>
      <c r="O873" s="42">
        <v>12.24</v>
      </c>
      <c r="P873" s="42">
        <v>0.02</v>
      </c>
      <c r="Q873" s="42">
        <v>0.01</v>
      </c>
    </row>
    <row r="874" spans="1:17" ht="22.5" hidden="1" outlineLevel="1" x14ac:dyDescent="0.2">
      <c r="A874" s="35"/>
      <c r="B874" s="43"/>
      <c r="C874" s="39" t="s">
        <v>99</v>
      </c>
      <c r="D874" s="32" t="s">
        <v>31</v>
      </c>
      <c r="E874" s="40" t="s">
        <v>411</v>
      </c>
      <c r="F874" s="42">
        <v>8.86</v>
      </c>
      <c r="G874" s="42">
        <v>8.86</v>
      </c>
      <c r="H874" s="42"/>
      <c r="I874" s="42"/>
      <c r="J874" s="42">
        <v>108.45</v>
      </c>
      <c r="K874" s="42">
        <v>108.45</v>
      </c>
      <c r="L874" s="42"/>
      <c r="M874" s="42"/>
      <c r="N874" s="42"/>
      <c r="O874" s="42"/>
      <c r="P874" s="42"/>
      <c r="Q874" s="42"/>
    </row>
    <row r="875" spans="1:17" ht="22.5" hidden="1" outlineLevel="1" x14ac:dyDescent="0.2">
      <c r="A875" s="35"/>
      <c r="B875" s="43"/>
      <c r="C875" s="39" t="s">
        <v>101</v>
      </c>
      <c r="D875" s="32" t="s">
        <v>31</v>
      </c>
      <c r="E875" s="40" t="s">
        <v>412</v>
      </c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</row>
    <row r="876" spans="1:17" ht="24" hidden="1" outlineLevel="1" x14ac:dyDescent="0.2">
      <c r="A876" s="35"/>
      <c r="B876" s="44" t="s">
        <v>103</v>
      </c>
      <c r="C876" s="39" t="s">
        <v>104</v>
      </c>
      <c r="D876" s="32" t="s">
        <v>35</v>
      </c>
      <c r="E876" s="40" t="s">
        <v>105</v>
      </c>
      <c r="F876" s="42">
        <v>31.26</v>
      </c>
      <c r="G876" s="42"/>
      <c r="H876" s="42">
        <v>31.26</v>
      </c>
      <c r="I876" s="42">
        <v>13.5</v>
      </c>
      <c r="J876" s="42"/>
      <c r="K876" s="42"/>
      <c r="L876" s="42"/>
      <c r="M876" s="42"/>
      <c r="N876" s="42"/>
      <c r="O876" s="42"/>
      <c r="P876" s="42"/>
      <c r="Q876" s="42"/>
    </row>
    <row r="877" spans="1:17" ht="22.5" hidden="1" outlineLevel="1" x14ac:dyDescent="0.2">
      <c r="A877" s="35"/>
      <c r="B877" s="44" t="s">
        <v>106</v>
      </c>
      <c r="C877" s="39" t="s">
        <v>107</v>
      </c>
      <c r="D877" s="32" t="s">
        <v>35</v>
      </c>
      <c r="E877" s="40" t="s">
        <v>105</v>
      </c>
      <c r="F877" s="42">
        <v>65.709999999999994</v>
      </c>
      <c r="G877" s="42"/>
      <c r="H877" s="42">
        <v>65.709999999999994</v>
      </c>
      <c r="I877" s="42">
        <v>11.6</v>
      </c>
      <c r="J877" s="42"/>
      <c r="K877" s="42"/>
      <c r="L877" s="42"/>
      <c r="M877" s="42"/>
      <c r="N877" s="42"/>
      <c r="O877" s="42"/>
      <c r="P877" s="42"/>
      <c r="Q877" s="42"/>
    </row>
    <row r="878" spans="1:17" ht="22.5" hidden="1" outlineLevel="1" x14ac:dyDescent="0.2">
      <c r="A878" s="45" t="s">
        <v>37</v>
      </c>
      <c r="B878" s="44" t="s">
        <v>108</v>
      </c>
      <c r="C878" s="39" t="s">
        <v>109</v>
      </c>
      <c r="D878" s="32" t="s">
        <v>27</v>
      </c>
      <c r="E878" s="40" t="s">
        <v>413</v>
      </c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</row>
    <row r="879" spans="1:17" ht="22.5" hidden="1" outlineLevel="1" x14ac:dyDescent="0.2">
      <c r="A879" s="35"/>
      <c r="B879" s="44" t="s">
        <v>111</v>
      </c>
      <c r="C879" s="39" t="s">
        <v>112</v>
      </c>
      <c r="D879" s="32" t="s">
        <v>113</v>
      </c>
      <c r="E879" s="40" t="s">
        <v>414</v>
      </c>
      <c r="F879" s="42">
        <v>5650</v>
      </c>
      <c r="G879" s="42"/>
      <c r="H879" s="42"/>
      <c r="I879" s="42"/>
      <c r="J879" s="42">
        <v>14.69</v>
      </c>
      <c r="K879" s="42"/>
      <c r="L879" s="42"/>
      <c r="M879" s="42"/>
      <c r="N879" s="42"/>
      <c r="O879" s="42"/>
      <c r="P879" s="42"/>
      <c r="Q879" s="42"/>
    </row>
    <row r="880" spans="1:17" ht="22.5" hidden="1" outlineLevel="1" x14ac:dyDescent="0.2">
      <c r="A880" s="35"/>
      <c r="B880" s="44" t="s">
        <v>115</v>
      </c>
      <c r="C880" s="39" t="s">
        <v>43</v>
      </c>
      <c r="D880" s="32" t="s">
        <v>44</v>
      </c>
      <c r="E880" s="40" t="s">
        <v>415</v>
      </c>
      <c r="F880" s="42">
        <v>2.44</v>
      </c>
      <c r="G880" s="42"/>
      <c r="H880" s="42"/>
      <c r="I880" s="42"/>
      <c r="J880" s="42">
        <v>0.01</v>
      </c>
      <c r="K880" s="42"/>
      <c r="L880" s="42"/>
      <c r="M880" s="42"/>
      <c r="N880" s="42"/>
      <c r="O880" s="42"/>
      <c r="P880" s="42"/>
      <c r="Q880" s="42"/>
    </row>
    <row r="881" spans="1:17" ht="22.5" hidden="1" outlineLevel="1" x14ac:dyDescent="0.2">
      <c r="A881" s="35"/>
      <c r="B881" s="44" t="s">
        <v>117</v>
      </c>
      <c r="C881" s="39" t="s">
        <v>118</v>
      </c>
      <c r="D881" s="32" t="s">
        <v>75</v>
      </c>
      <c r="E881" s="40" t="s">
        <v>415</v>
      </c>
      <c r="F881" s="42">
        <v>1.82</v>
      </c>
      <c r="G881" s="42"/>
      <c r="H881" s="42"/>
      <c r="I881" s="42"/>
      <c r="J881" s="42">
        <v>0.01</v>
      </c>
      <c r="K881" s="42"/>
      <c r="L881" s="42"/>
      <c r="M881" s="42"/>
      <c r="N881" s="42"/>
      <c r="O881" s="42"/>
      <c r="P881" s="42"/>
      <c r="Q881" s="42"/>
    </row>
    <row r="882" spans="1:17" ht="24" hidden="1" outlineLevel="1" x14ac:dyDescent="0.2">
      <c r="A882" s="35"/>
      <c r="B882" s="44" t="s">
        <v>119</v>
      </c>
      <c r="C882" s="39" t="s">
        <v>120</v>
      </c>
      <c r="D882" s="32" t="s">
        <v>44</v>
      </c>
      <c r="E882" s="40" t="s">
        <v>416</v>
      </c>
      <c r="F882" s="42">
        <v>74.58</v>
      </c>
      <c r="G882" s="42"/>
      <c r="H882" s="42"/>
      <c r="I882" s="42"/>
      <c r="J882" s="42">
        <v>0.01</v>
      </c>
      <c r="K882" s="42"/>
      <c r="L882" s="42"/>
      <c r="M882" s="42"/>
      <c r="N882" s="42"/>
      <c r="O882" s="42"/>
      <c r="P882" s="42"/>
      <c r="Q882" s="42"/>
    </row>
    <row r="883" spans="1:17" ht="22.5" hidden="1" outlineLevel="1" x14ac:dyDescent="0.2">
      <c r="A883" s="35"/>
      <c r="B883" s="44" t="s">
        <v>122</v>
      </c>
      <c r="C883" s="39" t="s">
        <v>123</v>
      </c>
      <c r="D883" s="32" t="s">
        <v>113</v>
      </c>
      <c r="E883" s="40" t="s">
        <v>417</v>
      </c>
      <c r="F883" s="42">
        <v>25990</v>
      </c>
      <c r="G883" s="42"/>
      <c r="H883" s="42"/>
      <c r="I883" s="42"/>
      <c r="J883" s="42">
        <v>18.190000000000001</v>
      </c>
      <c r="K883" s="42"/>
      <c r="L883" s="42"/>
      <c r="M883" s="42"/>
      <c r="N883" s="42"/>
      <c r="O883" s="42"/>
      <c r="P883" s="42"/>
      <c r="Q883" s="42"/>
    </row>
    <row r="884" spans="1:17" ht="22.5" hidden="1" outlineLevel="1" x14ac:dyDescent="0.2">
      <c r="A884" s="35"/>
      <c r="B884" s="44" t="s">
        <v>125</v>
      </c>
      <c r="C884" s="39" t="s">
        <v>126</v>
      </c>
      <c r="D884" s="32" t="s">
        <v>113</v>
      </c>
      <c r="E884" s="40" t="s">
        <v>418</v>
      </c>
      <c r="F884" s="42">
        <v>4294</v>
      </c>
      <c r="G884" s="42"/>
      <c r="H884" s="42"/>
      <c r="I884" s="42"/>
      <c r="J884" s="42">
        <v>10.31</v>
      </c>
      <c r="K884" s="42"/>
      <c r="L884" s="42"/>
      <c r="M884" s="42"/>
      <c r="N884" s="42"/>
      <c r="O884" s="42"/>
      <c r="P884" s="42"/>
      <c r="Q884" s="42"/>
    </row>
    <row r="885" spans="1:17" ht="53.25" collapsed="1" x14ac:dyDescent="0.2">
      <c r="A885" s="35">
        <v>217</v>
      </c>
      <c r="B885" s="38" t="s">
        <v>128</v>
      </c>
      <c r="C885" s="39" t="s">
        <v>130</v>
      </c>
      <c r="D885" s="32" t="s">
        <v>129</v>
      </c>
      <c r="E885" s="40" t="s">
        <v>419</v>
      </c>
      <c r="F885" s="41">
        <v>576.03</v>
      </c>
      <c r="G885" s="42"/>
      <c r="H885" s="42"/>
      <c r="I885" s="42"/>
      <c r="J885" s="42">
        <v>2369.21</v>
      </c>
      <c r="K885" s="42"/>
      <c r="L885" s="42"/>
      <c r="M885" s="42"/>
      <c r="N885" s="42"/>
      <c r="O885" s="42"/>
      <c r="P885" s="42"/>
      <c r="Q885" s="42"/>
    </row>
    <row r="886" spans="1:17" ht="94.5" x14ac:dyDescent="0.2">
      <c r="A886" s="35">
        <v>218</v>
      </c>
      <c r="B886" s="38" t="s">
        <v>132</v>
      </c>
      <c r="C886" s="39" t="s">
        <v>610</v>
      </c>
      <c r="D886" s="32" t="s">
        <v>27</v>
      </c>
      <c r="E886" s="40" t="s">
        <v>611</v>
      </c>
      <c r="F886" s="41">
        <v>4612.1899999999996</v>
      </c>
      <c r="G886" s="41">
        <v>4120.97</v>
      </c>
      <c r="H886" s="41">
        <v>59.1</v>
      </c>
      <c r="I886" s="41">
        <v>23.5</v>
      </c>
      <c r="J886" s="42">
        <v>6272.58</v>
      </c>
      <c r="K886" s="42">
        <v>5604.52</v>
      </c>
      <c r="L886" s="42">
        <v>80.38</v>
      </c>
      <c r="M886" s="42">
        <v>31.96</v>
      </c>
      <c r="N886" s="42">
        <v>25.41</v>
      </c>
      <c r="O886" s="42">
        <v>34.56</v>
      </c>
      <c r="P886" s="42">
        <v>0.11</v>
      </c>
      <c r="Q886" s="42">
        <v>0.15</v>
      </c>
    </row>
    <row r="887" spans="1:17" ht="22.5" hidden="1" outlineLevel="1" x14ac:dyDescent="0.2">
      <c r="A887" s="35"/>
      <c r="B887" s="43"/>
      <c r="C887" s="39" t="s">
        <v>135</v>
      </c>
      <c r="D887" s="32" t="s">
        <v>31</v>
      </c>
      <c r="E887" s="40" t="s">
        <v>612</v>
      </c>
      <c r="F887" s="42">
        <v>8.9700000000000006</v>
      </c>
      <c r="G887" s="42">
        <v>8.9700000000000006</v>
      </c>
      <c r="H887" s="42"/>
      <c r="I887" s="42"/>
      <c r="J887" s="42">
        <v>310</v>
      </c>
      <c r="K887" s="42">
        <v>310</v>
      </c>
      <c r="L887" s="42"/>
      <c r="M887" s="42"/>
      <c r="N887" s="42"/>
      <c r="O887" s="42"/>
      <c r="P887" s="42"/>
      <c r="Q887" s="42"/>
    </row>
    <row r="888" spans="1:17" ht="22.5" hidden="1" outlineLevel="1" x14ac:dyDescent="0.2">
      <c r="A888" s="35"/>
      <c r="B888" s="43"/>
      <c r="C888" s="39" t="s">
        <v>101</v>
      </c>
      <c r="D888" s="32" t="s">
        <v>31</v>
      </c>
      <c r="E888" s="40" t="s">
        <v>613</v>
      </c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</row>
    <row r="889" spans="1:17" ht="24" hidden="1" outlineLevel="1" x14ac:dyDescent="0.2">
      <c r="A889" s="35"/>
      <c r="B889" s="44" t="s">
        <v>103</v>
      </c>
      <c r="C889" s="39" t="s">
        <v>104</v>
      </c>
      <c r="D889" s="32" t="s">
        <v>35</v>
      </c>
      <c r="E889" s="40" t="s">
        <v>138</v>
      </c>
      <c r="F889" s="42">
        <v>31.26</v>
      </c>
      <c r="G889" s="42"/>
      <c r="H889" s="42">
        <v>31.26</v>
      </c>
      <c r="I889" s="42">
        <v>13.5</v>
      </c>
      <c r="J889" s="42">
        <v>0.31</v>
      </c>
      <c r="K889" s="42"/>
      <c r="L889" s="42">
        <v>0.31</v>
      </c>
      <c r="M889" s="42">
        <v>0.14000000000000001</v>
      </c>
      <c r="N889" s="42"/>
      <c r="O889" s="42"/>
      <c r="P889" s="42"/>
      <c r="Q889" s="42"/>
    </row>
    <row r="890" spans="1:17" ht="22.5" hidden="1" outlineLevel="1" x14ac:dyDescent="0.2">
      <c r="A890" s="35"/>
      <c r="B890" s="44" t="s">
        <v>106</v>
      </c>
      <c r="C890" s="39" t="s">
        <v>107</v>
      </c>
      <c r="D890" s="32" t="s">
        <v>35</v>
      </c>
      <c r="E890" s="40" t="s">
        <v>614</v>
      </c>
      <c r="F890" s="42">
        <v>65.709999999999994</v>
      </c>
      <c r="G890" s="42"/>
      <c r="H890" s="42">
        <v>65.709999999999994</v>
      </c>
      <c r="I890" s="42">
        <v>11.6</v>
      </c>
      <c r="J890" s="42">
        <v>9.1999999999999993</v>
      </c>
      <c r="K890" s="42"/>
      <c r="L890" s="42">
        <v>9.1999999999999993</v>
      </c>
      <c r="M890" s="42">
        <v>1.62</v>
      </c>
      <c r="N890" s="42"/>
      <c r="O890" s="42"/>
      <c r="P890" s="42"/>
      <c r="Q890" s="42"/>
    </row>
    <row r="891" spans="1:17" ht="22.5" hidden="1" outlineLevel="1" x14ac:dyDescent="0.2">
      <c r="A891" s="35"/>
      <c r="B891" s="44" t="s">
        <v>140</v>
      </c>
      <c r="C891" s="39" t="s">
        <v>141</v>
      </c>
      <c r="D891" s="32" t="s">
        <v>40</v>
      </c>
      <c r="E891" s="40" t="s">
        <v>615</v>
      </c>
      <c r="F891" s="42">
        <v>72.319999999999993</v>
      </c>
      <c r="G891" s="42"/>
      <c r="H891" s="42"/>
      <c r="I891" s="42"/>
      <c r="J891" s="42">
        <v>82.59</v>
      </c>
      <c r="K891" s="42"/>
      <c r="L891" s="42"/>
      <c r="M891" s="42"/>
      <c r="N891" s="42"/>
      <c r="O891" s="42"/>
      <c r="P891" s="42"/>
      <c r="Q891" s="42"/>
    </row>
    <row r="892" spans="1:17" ht="22.5" hidden="1" outlineLevel="1" x14ac:dyDescent="0.2">
      <c r="A892" s="35"/>
      <c r="B892" s="44" t="s">
        <v>143</v>
      </c>
      <c r="C892" s="39" t="s">
        <v>118</v>
      </c>
      <c r="D892" s="32" t="s">
        <v>75</v>
      </c>
      <c r="E892" s="40" t="s">
        <v>616</v>
      </c>
      <c r="F892" s="42">
        <v>1.82</v>
      </c>
      <c r="G892" s="42"/>
      <c r="H892" s="42"/>
      <c r="I892" s="42"/>
      <c r="J892" s="42">
        <v>0.77</v>
      </c>
      <c r="K892" s="42"/>
      <c r="L892" s="42"/>
      <c r="M892" s="42"/>
      <c r="N892" s="42"/>
      <c r="O892" s="42"/>
      <c r="P892" s="42"/>
      <c r="Q892" s="42"/>
    </row>
    <row r="893" spans="1:17" ht="22.5" hidden="1" outlineLevel="1" x14ac:dyDescent="0.2">
      <c r="A893" s="45" t="s">
        <v>37</v>
      </c>
      <c r="B893" s="44" t="s">
        <v>145</v>
      </c>
      <c r="C893" s="39" t="s">
        <v>146</v>
      </c>
      <c r="D893" s="32" t="s">
        <v>113</v>
      </c>
      <c r="E893" s="40" t="s">
        <v>617</v>
      </c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</row>
    <row r="894" spans="1:17" ht="22.5" hidden="1" outlineLevel="1" x14ac:dyDescent="0.2">
      <c r="A894" s="35"/>
      <c r="B894" s="44" t="s">
        <v>148</v>
      </c>
      <c r="C894" s="39" t="s">
        <v>126</v>
      </c>
      <c r="D894" s="32" t="s">
        <v>113</v>
      </c>
      <c r="E894" s="40" t="s">
        <v>618</v>
      </c>
      <c r="F894" s="42">
        <v>4294</v>
      </c>
      <c r="G894" s="42"/>
      <c r="H894" s="42"/>
      <c r="I894" s="42"/>
      <c r="J894" s="42">
        <v>29.2</v>
      </c>
      <c r="K894" s="42"/>
      <c r="L894" s="42"/>
      <c r="M894" s="42"/>
      <c r="N894" s="42"/>
      <c r="O894" s="42"/>
      <c r="P894" s="42"/>
      <c r="Q894" s="42"/>
    </row>
    <row r="895" spans="1:17" ht="53.25" collapsed="1" x14ac:dyDescent="0.2">
      <c r="A895" s="35">
        <v>219</v>
      </c>
      <c r="B895" s="38" t="s">
        <v>150</v>
      </c>
      <c r="C895" s="39" t="s">
        <v>151</v>
      </c>
      <c r="D895" s="32" t="s">
        <v>113</v>
      </c>
      <c r="E895" s="40" t="s">
        <v>619</v>
      </c>
      <c r="F895" s="41">
        <v>187037.56</v>
      </c>
      <c r="G895" s="42"/>
      <c r="H895" s="42"/>
      <c r="I895" s="42"/>
      <c r="J895" s="42">
        <v>10474.1</v>
      </c>
      <c r="K895" s="42"/>
      <c r="L895" s="42"/>
      <c r="M895" s="42"/>
      <c r="N895" s="42"/>
      <c r="O895" s="42"/>
      <c r="P895" s="42"/>
      <c r="Q895" s="42"/>
    </row>
    <row r="896" spans="1:17" ht="70.5" x14ac:dyDescent="0.2">
      <c r="A896" s="35">
        <v>220</v>
      </c>
      <c r="B896" s="38" t="s">
        <v>153</v>
      </c>
      <c r="C896" s="39" t="s">
        <v>620</v>
      </c>
      <c r="D896" s="32" t="s">
        <v>27</v>
      </c>
      <c r="E896" s="40" t="s">
        <v>621</v>
      </c>
      <c r="F896" s="41">
        <v>1641.1</v>
      </c>
      <c r="G896" s="41">
        <v>1606.23</v>
      </c>
      <c r="H896" s="41">
        <v>34.869999999999997</v>
      </c>
      <c r="I896" s="41">
        <v>31.82</v>
      </c>
      <c r="J896" s="42">
        <v>702.39</v>
      </c>
      <c r="K896" s="42">
        <v>687.47</v>
      </c>
      <c r="L896" s="42">
        <v>14.92</v>
      </c>
      <c r="M896" s="42">
        <v>13.62</v>
      </c>
      <c r="N896" s="42">
        <v>11.39</v>
      </c>
      <c r="O896" s="42">
        <v>4.87</v>
      </c>
      <c r="P896" s="42">
        <v>0.13</v>
      </c>
      <c r="Q896" s="42">
        <v>0.06</v>
      </c>
    </row>
    <row r="897" spans="1:17" ht="22.5" hidden="1" outlineLevel="1" x14ac:dyDescent="0.2">
      <c r="A897" s="35"/>
      <c r="B897" s="43"/>
      <c r="C897" s="39" t="s">
        <v>156</v>
      </c>
      <c r="D897" s="32" t="s">
        <v>31</v>
      </c>
      <c r="E897" s="40" t="s">
        <v>622</v>
      </c>
      <c r="F897" s="42">
        <v>7.8</v>
      </c>
      <c r="G897" s="42">
        <v>7.8</v>
      </c>
      <c r="H897" s="42"/>
      <c r="I897" s="42"/>
      <c r="J897" s="42">
        <v>37.99</v>
      </c>
      <c r="K897" s="42">
        <v>37.99</v>
      </c>
      <c r="L897" s="42"/>
      <c r="M897" s="42"/>
      <c r="N897" s="42"/>
      <c r="O897" s="42"/>
      <c r="P897" s="42"/>
      <c r="Q897" s="42"/>
    </row>
    <row r="898" spans="1:17" ht="22.5" hidden="1" outlineLevel="1" x14ac:dyDescent="0.2">
      <c r="A898" s="35"/>
      <c r="B898" s="43"/>
      <c r="C898" s="39" t="s">
        <v>101</v>
      </c>
      <c r="D898" s="32" t="s">
        <v>31</v>
      </c>
      <c r="E898" s="40" t="s">
        <v>433</v>
      </c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</row>
    <row r="899" spans="1:17" ht="24" hidden="1" outlineLevel="1" x14ac:dyDescent="0.2">
      <c r="A899" s="35"/>
      <c r="B899" s="44" t="s">
        <v>103</v>
      </c>
      <c r="C899" s="39" t="s">
        <v>104</v>
      </c>
      <c r="D899" s="32" t="s">
        <v>35</v>
      </c>
      <c r="E899" s="40" t="s">
        <v>433</v>
      </c>
      <c r="F899" s="42">
        <v>31.26</v>
      </c>
      <c r="G899" s="42"/>
      <c r="H899" s="42">
        <v>31.26</v>
      </c>
      <c r="I899" s="42">
        <v>13.5</v>
      </c>
      <c r="J899" s="42">
        <v>1.88</v>
      </c>
      <c r="K899" s="42"/>
      <c r="L899" s="42">
        <v>1.88</v>
      </c>
      <c r="M899" s="42">
        <v>0.81</v>
      </c>
      <c r="N899" s="42"/>
      <c r="O899" s="42"/>
      <c r="P899" s="42"/>
      <c r="Q899" s="42"/>
    </row>
    <row r="900" spans="1:17" ht="22.5" hidden="1" outlineLevel="1" x14ac:dyDescent="0.2">
      <c r="A900" s="45" t="s">
        <v>37</v>
      </c>
      <c r="B900" s="44" t="s">
        <v>159</v>
      </c>
      <c r="C900" s="39" t="s">
        <v>160</v>
      </c>
      <c r="D900" s="32" t="s">
        <v>113</v>
      </c>
      <c r="E900" s="40" t="s">
        <v>623</v>
      </c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</row>
    <row r="901" spans="1:17" ht="82.5" collapsed="1" x14ac:dyDescent="0.2">
      <c r="A901" s="35">
        <v>221</v>
      </c>
      <c r="B901" s="38" t="s">
        <v>162</v>
      </c>
      <c r="C901" s="39" t="s">
        <v>624</v>
      </c>
      <c r="D901" s="32" t="s">
        <v>52</v>
      </c>
      <c r="E901" s="40" t="s">
        <v>625</v>
      </c>
      <c r="F901" s="41">
        <v>531.73</v>
      </c>
      <c r="G901" s="41">
        <v>531.73</v>
      </c>
      <c r="H901" s="42"/>
      <c r="I901" s="42"/>
      <c r="J901" s="42">
        <v>202.06</v>
      </c>
      <c r="K901" s="42">
        <v>202.06</v>
      </c>
      <c r="L901" s="42"/>
      <c r="M901" s="42"/>
      <c r="N901" s="42">
        <v>3.77</v>
      </c>
      <c r="O901" s="42">
        <v>1.43</v>
      </c>
      <c r="P901" s="42"/>
      <c r="Q901" s="42"/>
    </row>
    <row r="902" spans="1:17" ht="22.5" hidden="1" outlineLevel="1" x14ac:dyDescent="0.2">
      <c r="A902" s="35"/>
      <c r="B902" s="43"/>
      <c r="C902" s="39" t="s">
        <v>156</v>
      </c>
      <c r="D902" s="32" t="s">
        <v>31</v>
      </c>
      <c r="E902" s="40" t="s">
        <v>626</v>
      </c>
      <c r="F902" s="42">
        <v>7.8</v>
      </c>
      <c r="G902" s="42">
        <v>7.8</v>
      </c>
      <c r="H902" s="42"/>
      <c r="I902" s="42"/>
      <c r="J902" s="42">
        <v>11.15</v>
      </c>
      <c r="K902" s="42">
        <v>11.15</v>
      </c>
      <c r="L902" s="42"/>
      <c r="M902" s="42"/>
      <c r="N902" s="42"/>
      <c r="O902" s="42"/>
      <c r="P902" s="42"/>
      <c r="Q902" s="42"/>
    </row>
    <row r="903" spans="1:17" ht="22.5" hidden="1" outlineLevel="1" x14ac:dyDescent="0.2">
      <c r="A903" s="45" t="s">
        <v>37</v>
      </c>
      <c r="B903" s="44" t="s">
        <v>166</v>
      </c>
      <c r="C903" s="39" t="s">
        <v>160</v>
      </c>
      <c r="D903" s="32" t="s">
        <v>113</v>
      </c>
      <c r="E903" s="40" t="s">
        <v>627</v>
      </c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</row>
    <row r="904" spans="1:17" ht="70.5" collapsed="1" x14ac:dyDescent="0.2">
      <c r="A904" s="35">
        <v>222</v>
      </c>
      <c r="B904" s="38" t="s">
        <v>168</v>
      </c>
      <c r="C904" s="39" t="s">
        <v>628</v>
      </c>
      <c r="D904" s="32" t="s">
        <v>27</v>
      </c>
      <c r="E904" s="40" t="s">
        <v>621</v>
      </c>
      <c r="F904" s="41">
        <v>6751.3</v>
      </c>
      <c r="G904" s="41">
        <v>6370.31</v>
      </c>
      <c r="H904" s="41">
        <v>376.24</v>
      </c>
      <c r="I904" s="41">
        <v>190.38</v>
      </c>
      <c r="J904" s="42">
        <v>2889.56</v>
      </c>
      <c r="K904" s="42">
        <v>2726.49</v>
      </c>
      <c r="L904" s="42">
        <v>161.03</v>
      </c>
      <c r="M904" s="42">
        <v>81.48</v>
      </c>
      <c r="N904" s="42">
        <v>42.4</v>
      </c>
      <c r="O904" s="42">
        <v>18.149999999999999</v>
      </c>
      <c r="P904" s="42">
        <v>0.85</v>
      </c>
      <c r="Q904" s="42">
        <v>0.36</v>
      </c>
    </row>
    <row r="905" spans="1:17" ht="22.5" hidden="1" outlineLevel="1" x14ac:dyDescent="0.2">
      <c r="A905" s="35"/>
      <c r="B905" s="43"/>
      <c r="C905" s="39" t="s">
        <v>171</v>
      </c>
      <c r="D905" s="32" t="s">
        <v>31</v>
      </c>
      <c r="E905" s="40" t="s">
        <v>629</v>
      </c>
      <c r="F905" s="42">
        <v>8.31</v>
      </c>
      <c r="G905" s="42">
        <v>8.31</v>
      </c>
      <c r="H905" s="42"/>
      <c r="I905" s="42"/>
      <c r="J905" s="42">
        <v>150.83000000000001</v>
      </c>
      <c r="K905" s="42">
        <v>150.83000000000001</v>
      </c>
      <c r="L905" s="42"/>
      <c r="M905" s="42"/>
      <c r="N905" s="42"/>
      <c r="O905" s="42"/>
      <c r="P905" s="42"/>
      <c r="Q905" s="42"/>
    </row>
    <row r="906" spans="1:17" ht="22.5" hidden="1" outlineLevel="1" x14ac:dyDescent="0.2">
      <c r="A906" s="35"/>
      <c r="B906" s="43"/>
      <c r="C906" s="39" t="s">
        <v>101</v>
      </c>
      <c r="D906" s="32" t="s">
        <v>31</v>
      </c>
      <c r="E906" s="40" t="s">
        <v>630</v>
      </c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</row>
    <row r="907" spans="1:17" ht="24" hidden="1" outlineLevel="1" x14ac:dyDescent="0.2">
      <c r="A907" s="35"/>
      <c r="B907" s="44" t="s">
        <v>103</v>
      </c>
      <c r="C907" s="39" t="s">
        <v>104</v>
      </c>
      <c r="D907" s="32" t="s">
        <v>35</v>
      </c>
      <c r="E907" s="40" t="s">
        <v>442</v>
      </c>
      <c r="F907" s="42">
        <v>31.26</v>
      </c>
      <c r="G907" s="42"/>
      <c r="H907" s="42">
        <v>31.26</v>
      </c>
      <c r="I907" s="42">
        <v>13.5</v>
      </c>
      <c r="J907" s="42">
        <v>4.6900000000000004</v>
      </c>
      <c r="K907" s="42"/>
      <c r="L907" s="42">
        <v>4.6900000000000004</v>
      </c>
      <c r="M907" s="42">
        <v>2.0299999999999998</v>
      </c>
      <c r="N907" s="42"/>
      <c r="O907" s="42"/>
      <c r="P907" s="42"/>
      <c r="Q907" s="42"/>
    </row>
    <row r="908" spans="1:17" ht="22.5" hidden="1" outlineLevel="1" x14ac:dyDescent="0.2">
      <c r="A908" s="35"/>
      <c r="B908" s="44" t="s">
        <v>106</v>
      </c>
      <c r="C908" s="39" t="s">
        <v>107</v>
      </c>
      <c r="D908" s="32" t="s">
        <v>35</v>
      </c>
      <c r="E908" s="40" t="s">
        <v>631</v>
      </c>
      <c r="F908" s="42">
        <v>65.709999999999994</v>
      </c>
      <c r="G908" s="42"/>
      <c r="H908" s="42">
        <v>65.709999999999994</v>
      </c>
      <c r="I908" s="42">
        <v>11.6</v>
      </c>
      <c r="J908" s="42">
        <v>13.8</v>
      </c>
      <c r="K908" s="42"/>
      <c r="L908" s="42">
        <v>13.8</v>
      </c>
      <c r="M908" s="42">
        <v>2.44</v>
      </c>
      <c r="N908" s="42"/>
      <c r="O908" s="42"/>
      <c r="P908" s="42"/>
      <c r="Q908" s="42"/>
    </row>
    <row r="909" spans="1:17" ht="22.5" hidden="1" outlineLevel="1" x14ac:dyDescent="0.2">
      <c r="A909" s="45" t="s">
        <v>37</v>
      </c>
      <c r="B909" s="44" t="s">
        <v>176</v>
      </c>
      <c r="C909" s="39" t="s">
        <v>177</v>
      </c>
      <c r="D909" s="32" t="s">
        <v>40</v>
      </c>
      <c r="E909" s="40" t="s">
        <v>632</v>
      </c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</row>
    <row r="910" spans="1:17" ht="22.5" hidden="1" outlineLevel="1" x14ac:dyDescent="0.2">
      <c r="A910" s="35"/>
      <c r="B910" s="44" t="s">
        <v>143</v>
      </c>
      <c r="C910" s="39" t="s">
        <v>118</v>
      </c>
      <c r="D910" s="32" t="s">
        <v>75</v>
      </c>
      <c r="E910" s="40" t="s">
        <v>633</v>
      </c>
      <c r="F910" s="42">
        <v>1.82</v>
      </c>
      <c r="G910" s="42"/>
      <c r="H910" s="42"/>
      <c r="I910" s="42"/>
      <c r="J910" s="42">
        <v>0.39</v>
      </c>
      <c r="K910" s="42"/>
      <c r="L910" s="42"/>
      <c r="M910" s="42"/>
      <c r="N910" s="42"/>
      <c r="O910" s="42"/>
      <c r="P910" s="42"/>
      <c r="Q910" s="42"/>
    </row>
    <row r="911" spans="1:17" ht="22.5" hidden="1" outlineLevel="1" x14ac:dyDescent="0.2">
      <c r="A911" s="45" t="s">
        <v>37</v>
      </c>
      <c r="B911" s="44" t="s">
        <v>180</v>
      </c>
      <c r="C911" s="39" t="s">
        <v>181</v>
      </c>
      <c r="D911" s="32" t="s">
        <v>75</v>
      </c>
      <c r="E911" s="40" t="s">
        <v>634</v>
      </c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</row>
    <row r="912" spans="1:17" ht="63" collapsed="1" x14ac:dyDescent="0.2">
      <c r="A912" s="35">
        <v>223</v>
      </c>
      <c r="B912" s="38" t="s">
        <v>183</v>
      </c>
      <c r="C912" s="39" t="s">
        <v>184</v>
      </c>
      <c r="D912" s="32" t="s">
        <v>40</v>
      </c>
      <c r="E912" s="46">
        <v>42.8</v>
      </c>
      <c r="F912" s="41">
        <v>312.99</v>
      </c>
      <c r="G912" s="42"/>
      <c r="H912" s="42"/>
      <c r="I912" s="42"/>
      <c r="J912" s="42">
        <v>13395.97</v>
      </c>
      <c r="K912" s="42"/>
      <c r="L912" s="42"/>
      <c r="M912" s="42"/>
      <c r="N912" s="42"/>
      <c r="O912" s="42"/>
      <c r="P912" s="42"/>
      <c r="Q912" s="42"/>
    </row>
    <row r="913" spans="1:17" ht="53.25" x14ac:dyDescent="0.2">
      <c r="A913" s="35">
        <v>224</v>
      </c>
      <c r="B913" s="38" t="s">
        <v>185</v>
      </c>
      <c r="C913" s="39" t="s">
        <v>186</v>
      </c>
      <c r="D913" s="32" t="s">
        <v>75</v>
      </c>
      <c r="E913" s="46">
        <v>15</v>
      </c>
      <c r="F913" s="41">
        <v>134.78</v>
      </c>
      <c r="G913" s="42"/>
      <c r="H913" s="42"/>
      <c r="I913" s="42"/>
      <c r="J913" s="42">
        <v>2021.7</v>
      </c>
      <c r="K913" s="42"/>
      <c r="L913" s="42"/>
      <c r="M913" s="42"/>
      <c r="N913" s="42"/>
      <c r="O913" s="42"/>
      <c r="P913" s="42"/>
      <c r="Q913" s="42"/>
    </row>
    <row r="914" spans="1:17" ht="82.5" x14ac:dyDescent="0.2">
      <c r="A914" s="35">
        <v>225</v>
      </c>
      <c r="B914" s="38" t="s">
        <v>187</v>
      </c>
      <c r="C914" s="39" t="s">
        <v>635</v>
      </c>
      <c r="D914" s="32" t="s">
        <v>52</v>
      </c>
      <c r="E914" s="40" t="s">
        <v>625</v>
      </c>
      <c r="F914" s="41">
        <v>1511.36</v>
      </c>
      <c r="G914" s="41">
        <v>1108.67</v>
      </c>
      <c r="H914" s="41">
        <v>18.3</v>
      </c>
      <c r="I914" s="41">
        <v>7.59</v>
      </c>
      <c r="J914" s="42">
        <v>574.32000000000005</v>
      </c>
      <c r="K914" s="42">
        <v>421.29</v>
      </c>
      <c r="L914" s="42">
        <v>6.95</v>
      </c>
      <c r="M914" s="42">
        <v>2.88</v>
      </c>
      <c r="N914" s="42">
        <v>6.68</v>
      </c>
      <c r="O914" s="42">
        <v>2.54</v>
      </c>
      <c r="P914" s="42">
        <v>0.04</v>
      </c>
      <c r="Q914" s="42">
        <v>0.02</v>
      </c>
    </row>
    <row r="915" spans="1:17" ht="22.5" hidden="1" outlineLevel="1" x14ac:dyDescent="0.2">
      <c r="A915" s="35"/>
      <c r="B915" s="43"/>
      <c r="C915" s="39" t="s">
        <v>189</v>
      </c>
      <c r="D915" s="32" t="s">
        <v>31</v>
      </c>
      <c r="E915" s="40" t="s">
        <v>636</v>
      </c>
      <c r="F915" s="42">
        <v>9.18</v>
      </c>
      <c r="G915" s="42">
        <v>9.18</v>
      </c>
      <c r="H915" s="42"/>
      <c r="I915" s="42"/>
      <c r="J915" s="42">
        <v>23.32</v>
      </c>
      <c r="K915" s="42">
        <v>23.32</v>
      </c>
      <c r="L915" s="42"/>
      <c r="M915" s="42"/>
      <c r="N915" s="42"/>
      <c r="O915" s="42"/>
      <c r="P915" s="42"/>
      <c r="Q915" s="42"/>
    </row>
    <row r="916" spans="1:17" ht="22.5" hidden="1" outlineLevel="1" x14ac:dyDescent="0.2">
      <c r="A916" s="35"/>
      <c r="B916" s="43"/>
      <c r="C916" s="39" t="s">
        <v>101</v>
      </c>
      <c r="D916" s="32" t="s">
        <v>31</v>
      </c>
      <c r="E916" s="40" t="s">
        <v>449</v>
      </c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</row>
    <row r="917" spans="1:17" ht="24" hidden="1" outlineLevel="1" x14ac:dyDescent="0.2">
      <c r="A917" s="35"/>
      <c r="B917" s="44" t="s">
        <v>103</v>
      </c>
      <c r="C917" s="39" t="s">
        <v>104</v>
      </c>
      <c r="D917" s="32" t="s">
        <v>35</v>
      </c>
      <c r="E917" s="40" t="s">
        <v>192</v>
      </c>
      <c r="F917" s="42">
        <v>31.26</v>
      </c>
      <c r="G917" s="42"/>
      <c r="H917" s="42">
        <v>31.26</v>
      </c>
      <c r="I917" s="42">
        <v>13.5</v>
      </c>
      <c r="J917" s="42"/>
      <c r="K917" s="42"/>
      <c r="L917" s="42"/>
      <c r="M917" s="42"/>
      <c r="N917" s="42"/>
      <c r="O917" s="42"/>
      <c r="P917" s="42"/>
      <c r="Q917" s="42"/>
    </row>
    <row r="918" spans="1:17" ht="22.5" hidden="1" outlineLevel="1" x14ac:dyDescent="0.2">
      <c r="A918" s="35"/>
      <c r="B918" s="44" t="s">
        <v>106</v>
      </c>
      <c r="C918" s="39" t="s">
        <v>107</v>
      </c>
      <c r="D918" s="32" t="s">
        <v>35</v>
      </c>
      <c r="E918" s="40" t="s">
        <v>193</v>
      </c>
      <c r="F918" s="42">
        <v>65.709999999999994</v>
      </c>
      <c r="G918" s="42"/>
      <c r="H918" s="42">
        <v>65.709999999999994</v>
      </c>
      <c r="I918" s="42">
        <v>11.6</v>
      </c>
      <c r="J918" s="42">
        <v>0.66</v>
      </c>
      <c r="K918" s="42"/>
      <c r="L918" s="42">
        <v>0.66</v>
      </c>
      <c r="M918" s="42">
        <v>0.12</v>
      </c>
      <c r="N918" s="42"/>
      <c r="O918" s="42"/>
      <c r="P918" s="42"/>
      <c r="Q918" s="42"/>
    </row>
    <row r="919" spans="1:17" ht="22.5" hidden="1" outlineLevel="1" x14ac:dyDescent="0.2">
      <c r="A919" s="35"/>
      <c r="B919" s="44" t="s">
        <v>194</v>
      </c>
      <c r="C919" s="39" t="s">
        <v>195</v>
      </c>
      <c r="D919" s="32" t="s">
        <v>59</v>
      </c>
      <c r="E919" s="40" t="s">
        <v>637</v>
      </c>
      <c r="F919" s="42">
        <v>12</v>
      </c>
      <c r="G919" s="42"/>
      <c r="H919" s="42"/>
      <c r="I919" s="42"/>
      <c r="J919" s="42">
        <v>11.99</v>
      </c>
      <c r="K919" s="42"/>
      <c r="L919" s="42"/>
      <c r="M919" s="42"/>
      <c r="N919" s="42"/>
      <c r="O919" s="42"/>
      <c r="P919" s="42"/>
      <c r="Q919" s="42"/>
    </row>
    <row r="920" spans="1:17" ht="22.5" hidden="1" outlineLevel="1" x14ac:dyDescent="0.2">
      <c r="A920" s="35"/>
      <c r="B920" s="44" t="s">
        <v>197</v>
      </c>
      <c r="C920" s="39" t="s">
        <v>198</v>
      </c>
      <c r="D920" s="32" t="s">
        <v>199</v>
      </c>
      <c r="E920" s="40" t="s">
        <v>638</v>
      </c>
      <c r="F920" s="42">
        <v>160</v>
      </c>
      <c r="G920" s="42"/>
      <c r="H920" s="42"/>
      <c r="I920" s="42"/>
      <c r="J920" s="42">
        <v>15.98</v>
      </c>
      <c r="K920" s="42"/>
      <c r="L920" s="42"/>
      <c r="M920" s="42"/>
      <c r="N920" s="42"/>
      <c r="O920" s="42"/>
      <c r="P920" s="42"/>
      <c r="Q920" s="42"/>
    </row>
    <row r="921" spans="1:17" ht="22.5" hidden="1" outlineLevel="1" x14ac:dyDescent="0.2">
      <c r="A921" s="45" t="s">
        <v>37</v>
      </c>
      <c r="B921" s="44" t="s">
        <v>201</v>
      </c>
      <c r="C921" s="39" t="s">
        <v>202</v>
      </c>
      <c r="D921" s="32" t="s">
        <v>48</v>
      </c>
      <c r="E921" s="40" t="s">
        <v>639</v>
      </c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</row>
    <row r="922" spans="1:17" ht="22.5" hidden="1" outlineLevel="1" x14ac:dyDescent="0.2">
      <c r="A922" s="45" t="s">
        <v>37</v>
      </c>
      <c r="B922" s="44" t="s">
        <v>204</v>
      </c>
      <c r="C922" s="39" t="s">
        <v>205</v>
      </c>
      <c r="D922" s="32" t="s">
        <v>206</v>
      </c>
      <c r="E922" s="40" t="s">
        <v>640</v>
      </c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</row>
    <row r="923" spans="1:17" ht="22.5" hidden="1" outlineLevel="1" x14ac:dyDescent="0.2">
      <c r="A923" s="45" t="s">
        <v>37</v>
      </c>
      <c r="B923" s="44" t="s">
        <v>208</v>
      </c>
      <c r="C923" s="39" t="s">
        <v>209</v>
      </c>
      <c r="D923" s="32" t="s">
        <v>206</v>
      </c>
      <c r="E923" s="40" t="s">
        <v>640</v>
      </c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</row>
    <row r="924" spans="1:17" ht="22.5" hidden="1" outlineLevel="1" x14ac:dyDescent="0.2">
      <c r="A924" s="45" t="s">
        <v>37</v>
      </c>
      <c r="B924" s="44" t="s">
        <v>210</v>
      </c>
      <c r="C924" s="39" t="s">
        <v>211</v>
      </c>
      <c r="D924" s="32" t="s">
        <v>206</v>
      </c>
      <c r="E924" s="40" t="s">
        <v>641</v>
      </c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</row>
    <row r="925" spans="1:17" ht="22.5" hidden="1" outlineLevel="1" x14ac:dyDescent="0.2">
      <c r="A925" s="45" t="s">
        <v>37</v>
      </c>
      <c r="B925" s="44" t="s">
        <v>213</v>
      </c>
      <c r="C925" s="39" t="s">
        <v>214</v>
      </c>
      <c r="D925" s="32" t="s">
        <v>206</v>
      </c>
      <c r="E925" s="40" t="s">
        <v>642</v>
      </c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</row>
    <row r="926" spans="1:17" ht="22.5" hidden="1" outlineLevel="1" x14ac:dyDescent="0.2">
      <c r="A926" s="45" t="s">
        <v>37</v>
      </c>
      <c r="B926" s="44" t="s">
        <v>216</v>
      </c>
      <c r="C926" s="39" t="s">
        <v>217</v>
      </c>
      <c r="D926" s="32" t="s">
        <v>206</v>
      </c>
      <c r="E926" s="40" t="s">
        <v>642</v>
      </c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</row>
    <row r="927" spans="1:17" ht="53.25" collapsed="1" x14ac:dyDescent="0.2">
      <c r="A927" s="35">
        <v>226</v>
      </c>
      <c r="B927" s="38" t="s">
        <v>218</v>
      </c>
      <c r="C927" s="39" t="s">
        <v>219</v>
      </c>
      <c r="D927" s="32" t="s">
        <v>48</v>
      </c>
      <c r="E927" s="46">
        <v>38</v>
      </c>
      <c r="F927" s="41">
        <v>64.209999999999994</v>
      </c>
      <c r="G927" s="42"/>
      <c r="H927" s="42"/>
      <c r="I927" s="42"/>
      <c r="J927" s="42">
        <v>2439.98</v>
      </c>
      <c r="K927" s="42"/>
      <c r="L927" s="42"/>
      <c r="M927" s="42"/>
      <c r="N927" s="42"/>
      <c r="O927" s="42"/>
      <c r="P927" s="42"/>
      <c r="Q927" s="42"/>
    </row>
    <row r="928" spans="1:17" ht="63" x14ac:dyDescent="0.2">
      <c r="A928" s="35">
        <v>227</v>
      </c>
      <c r="B928" s="38" t="s">
        <v>220</v>
      </c>
      <c r="C928" s="39" t="s">
        <v>221</v>
      </c>
      <c r="D928" s="32" t="s">
        <v>59</v>
      </c>
      <c r="E928" s="40" t="s">
        <v>222</v>
      </c>
      <c r="F928" s="41">
        <v>668.16</v>
      </c>
      <c r="G928" s="42"/>
      <c r="H928" s="42"/>
      <c r="I928" s="42"/>
      <c r="J928" s="42">
        <v>26.73</v>
      </c>
      <c r="K928" s="42"/>
      <c r="L928" s="42"/>
      <c r="M928" s="42"/>
      <c r="N928" s="42"/>
      <c r="O928" s="42"/>
      <c r="P928" s="42"/>
      <c r="Q928" s="42"/>
    </row>
    <row r="929" spans="1:17" ht="53.25" x14ac:dyDescent="0.2">
      <c r="A929" s="35">
        <v>228</v>
      </c>
      <c r="B929" s="38" t="s">
        <v>223</v>
      </c>
      <c r="C929" s="39" t="s">
        <v>224</v>
      </c>
      <c r="D929" s="32" t="s">
        <v>59</v>
      </c>
      <c r="E929" s="40" t="s">
        <v>225</v>
      </c>
      <c r="F929" s="41">
        <v>668.16</v>
      </c>
      <c r="G929" s="42"/>
      <c r="H929" s="42"/>
      <c r="I929" s="42"/>
      <c r="J929" s="42">
        <v>13.36</v>
      </c>
      <c r="K929" s="42"/>
      <c r="L929" s="42"/>
      <c r="M929" s="42"/>
      <c r="N929" s="42"/>
      <c r="O929" s="42"/>
      <c r="P929" s="42"/>
      <c r="Q929" s="42"/>
    </row>
    <row r="930" spans="1:17" ht="63" x14ac:dyDescent="0.2">
      <c r="A930" s="35">
        <v>229</v>
      </c>
      <c r="B930" s="38" t="s">
        <v>226</v>
      </c>
      <c r="C930" s="39" t="s">
        <v>227</v>
      </c>
      <c r="D930" s="32" t="s">
        <v>59</v>
      </c>
      <c r="E930" s="40" t="s">
        <v>225</v>
      </c>
      <c r="F930" s="41">
        <v>328.86</v>
      </c>
      <c r="G930" s="42"/>
      <c r="H930" s="42"/>
      <c r="I930" s="42"/>
      <c r="J930" s="42">
        <v>6.58</v>
      </c>
      <c r="K930" s="42"/>
      <c r="L930" s="42"/>
      <c r="M930" s="42"/>
      <c r="N930" s="42"/>
      <c r="O930" s="42"/>
      <c r="P930" s="42"/>
      <c r="Q930" s="42"/>
    </row>
    <row r="931" spans="1:17" ht="53.25" x14ac:dyDescent="0.2">
      <c r="A931" s="35">
        <v>230</v>
      </c>
      <c r="B931" s="38" t="s">
        <v>228</v>
      </c>
      <c r="C931" s="39" t="s">
        <v>229</v>
      </c>
      <c r="D931" s="32" t="s">
        <v>59</v>
      </c>
      <c r="E931" s="40" t="s">
        <v>643</v>
      </c>
      <c r="F931" s="41">
        <v>668.16</v>
      </c>
      <c r="G931" s="42"/>
      <c r="H931" s="42"/>
      <c r="I931" s="42"/>
      <c r="J931" s="42">
        <v>133.63</v>
      </c>
      <c r="K931" s="42"/>
      <c r="L931" s="42"/>
      <c r="M931" s="42"/>
      <c r="N931" s="42"/>
      <c r="O931" s="42"/>
      <c r="P931" s="42"/>
      <c r="Q931" s="42"/>
    </row>
    <row r="932" spans="1:17" ht="15" x14ac:dyDescent="0.2">
      <c r="A932" s="57" t="s">
        <v>644</v>
      </c>
      <c r="B932" s="56"/>
      <c r="C932" s="56"/>
      <c r="D932" s="56"/>
      <c r="E932" s="56"/>
      <c r="F932" s="56"/>
      <c r="G932" s="56"/>
      <c r="H932" s="56"/>
      <c r="I932" s="56"/>
      <c r="J932" s="47">
        <v>91475.42</v>
      </c>
      <c r="K932" s="42"/>
      <c r="L932" s="42"/>
      <c r="M932" s="42"/>
      <c r="N932" s="42"/>
      <c r="O932" s="47">
        <v>109.55</v>
      </c>
      <c r="P932" s="42"/>
      <c r="Q932" s="47">
        <v>0.84</v>
      </c>
    </row>
    <row r="933" spans="1:17" ht="19.149999999999999" customHeight="1" x14ac:dyDescent="0.2">
      <c r="A933" s="60" t="s">
        <v>645</v>
      </c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</row>
    <row r="934" spans="1:17" ht="106.5" x14ac:dyDescent="0.2">
      <c r="A934" s="35">
        <v>231</v>
      </c>
      <c r="B934" s="38" t="s">
        <v>26</v>
      </c>
      <c r="C934" s="39" t="s">
        <v>28</v>
      </c>
      <c r="D934" s="32" t="s">
        <v>27</v>
      </c>
      <c r="E934" s="40" t="s">
        <v>29</v>
      </c>
      <c r="F934" s="41">
        <v>14115.1</v>
      </c>
      <c r="G934" s="41">
        <v>10987.04</v>
      </c>
      <c r="H934" s="41">
        <v>51.97</v>
      </c>
      <c r="I934" s="42"/>
      <c r="J934" s="42">
        <v>127.04</v>
      </c>
      <c r="K934" s="42">
        <v>98.88</v>
      </c>
      <c r="L934" s="42">
        <v>0.47</v>
      </c>
      <c r="M934" s="42"/>
      <c r="N934" s="42">
        <v>67</v>
      </c>
      <c r="O934" s="42">
        <v>0.6</v>
      </c>
      <c r="P934" s="42"/>
      <c r="Q934" s="42"/>
    </row>
    <row r="935" spans="1:17" ht="22.5" hidden="1" outlineLevel="1" x14ac:dyDescent="0.2">
      <c r="A935" s="35"/>
      <c r="B935" s="43"/>
      <c r="C935" s="39" t="s">
        <v>30</v>
      </c>
      <c r="D935" s="32" t="s">
        <v>31</v>
      </c>
      <c r="E935" s="40" t="s">
        <v>32</v>
      </c>
      <c r="F935" s="42">
        <v>9.07</v>
      </c>
      <c r="G935" s="42">
        <v>9.07</v>
      </c>
      <c r="H935" s="42"/>
      <c r="I935" s="42"/>
      <c r="J935" s="42">
        <v>5.44</v>
      </c>
      <c r="K935" s="42">
        <v>5.44</v>
      </c>
      <c r="L935" s="42"/>
      <c r="M935" s="42"/>
      <c r="N935" s="42"/>
      <c r="O935" s="42"/>
      <c r="P935" s="42"/>
      <c r="Q935" s="42"/>
    </row>
    <row r="936" spans="1:17" ht="22.5" hidden="1" outlineLevel="1" x14ac:dyDescent="0.2">
      <c r="A936" s="35"/>
      <c r="B936" s="44" t="s">
        <v>33</v>
      </c>
      <c r="C936" s="39" t="s">
        <v>34</v>
      </c>
      <c r="D936" s="32" t="s">
        <v>35</v>
      </c>
      <c r="E936" s="40" t="s">
        <v>36</v>
      </c>
      <c r="F936" s="42">
        <v>33.590000000000003</v>
      </c>
      <c r="G936" s="42"/>
      <c r="H936" s="42">
        <v>33.590000000000003</v>
      </c>
      <c r="I936" s="42"/>
      <c r="J936" s="42"/>
      <c r="K936" s="42"/>
      <c r="L936" s="42"/>
      <c r="M936" s="42"/>
      <c r="N936" s="42"/>
      <c r="O936" s="42"/>
      <c r="P936" s="42"/>
      <c r="Q936" s="42"/>
    </row>
    <row r="937" spans="1:17" ht="22.5" hidden="1" outlineLevel="1" x14ac:dyDescent="0.2">
      <c r="A937" s="45" t="s">
        <v>37</v>
      </c>
      <c r="B937" s="44" t="s">
        <v>38</v>
      </c>
      <c r="C937" s="39" t="s">
        <v>39</v>
      </c>
      <c r="D937" s="32" t="s">
        <v>40</v>
      </c>
      <c r="E937" s="40" t="s">
        <v>41</v>
      </c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</row>
    <row r="938" spans="1:17" ht="22.5" hidden="1" outlineLevel="1" x14ac:dyDescent="0.2">
      <c r="A938" s="35"/>
      <c r="B938" s="44" t="s">
        <v>42</v>
      </c>
      <c r="C938" s="39" t="s">
        <v>43</v>
      </c>
      <c r="D938" s="32" t="s">
        <v>44</v>
      </c>
      <c r="E938" s="40" t="s">
        <v>45</v>
      </c>
      <c r="F938" s="42">
        <v>2.44</v>
      </c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</row>
    <row r="939" spans="1:17" ht="24" hidden="1" outlineLevel="1" x14ac:dyDescent="0.2">
      <c r="A939" s="35"/>
      <c r="B939" s="44" t="s">
        <v>46</v>
      </c>
      <c r="C939" s="39" t="s">
        <v>47</v>
      </c>
      <c r="D939" s="32" t="s">
        <v>48</v>
      </c>
      <c r="E939" s="40" t="s">
        <v>49</v>
      </c>
      <c r="F939" s="42">
        <v>0.17</v>
      </c>
      <c r="G939" s="42"/>
      <c r="H939" s="42"/>
      <c r="I939" s="42"/>
      <c r="J939" s="42">
        <v>0.18</v>
      </c>
      <c r="K939" s="42"/>
      <c r="L939" s="42"/>
      <c r="M939" s="42"/>
      <c r="N939" s="42"/>
      <c r="O939" s="42"/>
      <c r="P939" s="42"/>
      <c r="Q939" s="42"/>
    </row>
    <row r="940" spans="1:17" ht="24" hidden="1" outlineLevel="1" x14ac:dyDescent="0.2">
      <c r="A940" s="35"/>
      <c r="B940" s="44" t="s">
        <v>50</v>
      </c>
      <c r="C940" s="39" t="s">
        <v>51</v>
      </c>
      <c r="D940" s="32" t="s">
        <v>52</v>
      </c>
      <c r="E940" s="40" t="s">
        <v>53</v>
      </c>
      <c r="F940" s="42">
        <v>173</v>
      </c>
      <c r="G940" s="42"/>
      <c r="H940" s="42"/>
      <c r="I940" s="42"/>
      <c r="J940" s="42">
        <v>1.25</v>
      </c>
      <c r="K940" s="42"/>
      <c r="L940" s="42"/>
      <c r="M940" s="42"/>
      <c r="N940" s="42"/>
      <c r="O940" s="42"/>
      <c r="P940" s="42"/>
      <c r="Q940" s="42"/>
    </row>
    <row r="941" spans="1:17" ht="22.5" hidden="1" outlineLevel="1" x14ac:dyDescent="0.2">
      <c r="A941" s="45" t="s">
        <v>37</v>
      </c>
      <c r="B941" s="44" t="s">
        <v>54</v>
      </c>
      <c r="C941" s="39" t="s">
        <v>55</v>
      </c>
      <c r="D941" s="32" t="s">
        <v>48</v>
      </c>
      <c r="E941" s="40" t="s">
        <v>56</v>
      </c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</row>
    <row r="942" spans="1:17" ht="22.5" hidden="1" outlineLevel="1" x14ac:dyDescent="0.2">
      <c r="A942" s="35"/>
      <c r="B942" s="44" t="s">
        <v>57</v>
      </c>
      <c r="C942" s="39" t="s">
        <v>58</v>
      </c>
      <c r="D942" s="32" t="s">
        <v>59</v>
      </c>
      <c r="E942" s="40" t="s">
        <v>60</v>
      </c>
      <c r="F942" s="42">
        <v>8</v>
      </c>
      <c r="G942" s="42"/>
      <c r="H942" s="42"/>
      <c r="I942" s="42"/>
      <c r="J942" s="42">
        <v>0.11</v>
      </c>
      <c r="K942" s="42"/>
      <c r="L942" s="42"/>
      <c r="M942" s="42"/>
      <c r="N942" s="42"/>
      <c r="O942" s="42"/>
      <c r="P942" s="42"/>
      <c r="Q942" s="42"/>
    </row>
    <row r="943" spans="1:17" ht="22.5" hidden="1" outlineLevel="1" x14ac:dyDescent="0.2">
      <c r="A943" s="35"/>
      <c r="B943" s="44" t="s">
        <v>61</v>
      </c>
      <c r="C943" s="39" t="s">
        <v>62</v>
      </c>
      <c r="D943" s="32" t="s">
        <v>59</v>
      </c>
      <c r="E943" s="40" t="s">
        <v>63</v>
      </c>
      <c r="F943" s="42">
        <v>2</v>
      </c>
      <c r="G943" s="42"/>
      <c r="H943" s="42"/>
      <c r="I943" s="42"/>
      <c r="J943" s="42">
        <v>0.35</v>
      </c>
      <c r="K943" s="42"/>
      <c r="L943" s="42"/>
      <c r="M943" s="42"/>
      <c r="N943" s="42"/>
      <c r="O943" s="42"/>
      <c r="P943" s="42"/>
      <c r="Q943" s="42"/>
    </row>
    <row r="944" spans="1:17" ht="22.5" hidden="1" outlineLevel="1" x14ac:dyDescent="0.2">
      <c r="A944" s="45" t="s">
        <v>37</v>
      </c>
      <c r="B944" s="44" t="s">
        <v>64</v>
      </c>
      <c r="C944" s="39" t="s">
        <v>65</v>
      </c>
      <c r="D944" s="32" t="s">
        <v>48</v>
      </c>
      <c r="E944" s="40" t="s">
        <v>66</v>
      </c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</row>
    <row r="945" spans="1:17" ht="22.5" hidden="1" outlineLevel="1" x14ac:dyDescent="0.2">
      <c r="A945" s="45" t="s">
        <v>37</v>
      </c>
      <c r="B945" s="44" t="s">
        <v>67</v>
      </c>
      <c r="C945" s="39" t="s">
        <v>68</v>
      </c>
      <c r="D945" s="32" t="s">
        <v>48</v>
      </c>
      <c r="E945" s="40" t="s">
        <v>69</v>
      </c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</row>
    <row r="946" spans="1:17" ht="22.5" hidden="1" outlineLevel="1" x14ac:dyDescent="0.2">
      <c r="A946" s="45" t="s">
        <v>37</v>
      </c>
      <c r="B946" s="44" t="s">
        <v>70</v>
      </c>
      <c r="C946" s="39" t="s">
        <v>71</v>
      </c>
      <c r="D946" s="32" t="s">
        <v>48</v>
      </c>
      <c r="E946" s="40" t="s">
        <v>72</v>
      </c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</row>
    <row r="947" spans="1:17" ht="24" hidden="1" outlineLevel="1" x14ac:dyDescent="0.2">
      <c r="A947" s="35"/>
      <c r="B947" s="44" t="s">
        <v>73</v>
      </c>
      <c r="C947" s="39" t="s">
        <v>74</v>
      </c>
      <c r="D947" s="32" t="s">
        <v>75</v>
      </c>
      <c r="E947" s="40" t="s">
        <v>76</v>
      </c>
      <c r="F947" s="42">
        <v>1.58</v>
      </c>
      <c r="G947" s="42"/>
      <c r="H947" s="42"/>
      <c r="I947" s="42"/>
      <c r="J947" s="42">
        <v>1.08</v>
      </c>
      <c r="K947" s="42"/>
      <c r="L947" s="42"/>
      <c r="M947" s="42"/>
      <c r="N947" s="42"/>
      <c r="O947" s="42"/>
      <c r="P947" s="42"/>
      <c r="Q947" s="42"/>
    </row>
    <row r="948" spans="1:17" ht="24" hidden="1" outlineLevel="1" x14ac:dyDescent="0.2">
      <c r="A948" s="35"/>
      <c r="B948" s="44" t="s">
        <v>77</v>
      </c>
      <c r="C948" s="39" t="s">
        <v>78</v>
      </c>
      <c r="D948" s="32" t="s">
        <v>75</v>
      </c>
      <c r="E948" s="40" t="s">
        <v>79</v>
      </c>
      <c r="F948" s="42">
        <v>13.08</v>
      </c>
      <c r="G948" s="42"/>
      <c r="H948" s="42"/>
      <c r="I948" s="42"/>
      <c r="J948" s="42">
        <v>1.18</v>
      </c>
      <c r="K948" s="42"/>
      <c r="L948" s="42"/>
      <c r="M948" s="42"/>
      <c r="N948" s="42"/>
      <c r="O948" s="42"/>
      <c r="P948" s="42"/>
      <c r="Q948" s="42"/>
    </row>
    <row r="949" spans="1:17" ht="24" hidden="1" outlineLevel="1" x14ac:dyDescent="0.2">
      <c r="A949" s="35"/>
      <c r="B949" s="44" t="s">
        <v>80</v>
      </c>
      <c r="C949" s="39" t="s">
        <v>81</v>
      </c>
      <c r="D949" s="32" t="s">
        <v>75</v>
      </c>
      <c r="E949" s="40" t="s">
        <v>82</v>
      </c>
      <c r="F949" s="42">
        <v>7.46</v>
      </c>
      <c r="G949" s="42"/>
      <c r="H949" s="42"/>
      <c r="I949" s="42"/>
      <c r="J949" s="42">
        <v>0.34</v>
      </c>
      <c r="K949" s="42"/>
      <c r="L949" s="42"/>
      <c r="M949" s="42"/>
      <c r="N949" s="42"/>
      <c r="O949" s="42"/>
      <c r="P949" s="42"/>
      <c r="Q949" s="42"/>
    </row>
    <row r="950" spans="1:17" ht="24" hidden="1" outlineLevel="1" x14ac:dyDescent="0.2">
      <c r="A950" s="35"/>
      <c r="B950" s="44" t="s">
        <v>83</v>
      </c>
      <c r="C950" s="39" t="s">
        <v>84</v>
      </c>
      <c r="D950" s="32" t="s">
        <v>75</v>
      </c>
      <c r="E950" s="40" t="s">
        <v>85</v>
      </c>
      <c r="F950" s="42">
        <v>2.7</v>
      </c>
      <c r="G950" s="42"/>
      <c r="H950" s="42"/>
      <c r="I950" s="42"/>
      <c r="J950" s="42">
        <v>0.83</v>
      </c>
      <c r="K950" s="42"/>
      <c r="L950" s="42"/>
      <c r="M950" s="42"/>
      <c r="N950" s="42"/>
      <c r="O950" s="42"/>
      <c r="P950" s="42"/>
      <c r="Q950" s="42"/>
    </row>
    <row r="951" spans="1:17" ht="53.25" collapsed="1" x14ac:dyDescent="0.2">
      <c r="A951" s="35">
        <v>232</v>
      </c>
      <c r="B951" s="38" t="s">
        <v>86</v>
      </c>
      <c r="C951" s="39" t="s">
        <v>87</v>
      </c>
      <c r="D951" s="32" t="s">
        <v>40</v>
      </c>
      <c r="E951" s="46">
        <v>1.008</v>
      </c>
      <c r="F951" s="41">
        <v>86.65</v>
      </c>
      <c r="G951" s="42"/>
      <c r="H951" s="42"/>
      <c r="I951" s="42"/>
      <c r="J951" s="42">
        <v>87.34</v>
      </c>
      <c r="K951" s="42"/>
      <c r="L951" s="42"/>
      <c r="M951" s="42"/>
      <c r="N951" s="42"/>
      <c r="O951" s="42"/>
      <c r="P951" s="42"/>
      <c r="Q951" s="42"/>
    </row>
    <row r="952" spans="1:17" ht="63" x14ac:dyDescent="0.2">
      <c r="A952" s="35">
        <v>233</v>
      </c>
      <c r="B952" s="38" t="s">
        <v>88</v>
      </c>
      <c r="C952" s="39" t="s">
        <v>89</v>
      </c>
      <c r="D952" s="32" t="s">
        <v>48</v>
      </c>
      <c r="E952" s="46">
        <v>1.044</v>
      </c>
      <c r="F952" s="41">
        <v>1.93</v>
      </c>
      <c r="G952" s="42"/>
      <c r="H952" s="42"/>
      <c r="I952" s="42"/>
      <c r="J952" s="42">
        <v>2.0099999999999998</v>
      </c>
      <c r="K952" s="42"/>
      <c r="L952" s="42"/>
      <c r="M952" s="42"/>
      <c r="N952" s="42"/>
      <c r="O952" s="42"/>
      <c r="P952" s="42"/>
      <c r="Q952" s="42"/>
    </row>
    <row r="953" spans="1:17" ht="53.25" x14ac:dyDescent="0.2">
      <c r="A953" s="35">
        <v>234</v>
      </c>
      <c r="B953" s="38" t="s">
        <v>90</v>
      </c>
      <c r="C953" s="39" t="s">
        <v>91</v>
      </c>
      <c r="D953" s="32" t="s">
        <v>48</v>
      </c>
      <c r="E953" s="46">
        <v>1.0980000000000001</v>
      </c>
      <c r="F953" s="41">
        <v>29.23</v>
      </c>
      <c r="G953" s="42"/>
      <c r="H953" s="42"/>
      <c r="I953" s="42"/>
      <c r="J953" s="42">
        <v>32.090000000000003</v>
      </c>
      <c r="K953" s="42"/>
      <c r="L953" s="42"/>
      <c r="M953" s="42"/>
      <c r="N953" s="42"/>
      <c r="O953" s="42"/>
      <c r="P953" s="42"/>
      <c r="Q953" s="42"/>
    </row>
    <row r="954" spans="1:17" ht="53.25" x14ac:dyDescent="0.2">
      <c r="A954" s="35">
        <v>235</v>
      </c>
      <c r="B954" s="38" t="s">
        <v>92</v>
      </c>
      <c r="C954" s="39" t="s">
        <v>93</v>
      </c>
      <c r="D954" s="32" t="s">
        <v>48</v>
      </c>
      <c r="E954" s="46">
        <v>2.1059999999999999</v>
      </c>
      <c r="F954" s="41">
        <v>35.81</v>
      </c>
      <c r="G954" s="42"/>
      <c r="H954" s="42"/>
      <c r="I954" s="42"/>
      <c r="J954" s="42">
        <v>75.42</v>
      </c>
      <c r="K954" s="42"/>
      <c r="L954" s="42"/>
      <c r="M954" s="42"/>
      <c r="N954" s="42"/>
      <c r="O954" s="42"/>
      <c r="P954" s="42"/>
      <c r="Q954" s="42"/>
    </row>
    <row r="955" spans="1:17" ht="53.25" x14ac:dyDescent="0.2">
      <c r="A955" s="35">
        <v>236</v>
      </c>
      <c r="B955" s="38" t="s">
        <v>94</v>
      </c>
      <c r="C955" s="39" t="s">
        <v>95</v>
      </c>
      <c r="D955" s="32" t="s">
        <v>48</v>
      </c>
      <c r="E955" s="46">
        <v>0.33300000000000002</v>
      </c>
      <c r="F955" s="41">
        <v>21.77</v>
      </c>
      <c r="G955" s="42"/>
      <c r="H955" s="42"/>
      <c r="I955" s="42"/>
      <c r="J955" s="42">
        <v>7.25</v>
      </c>
      <c r="K955" s="42"/>
      <c r="L955" s="42"/>
      <c r="M955" s="42"/>
      <c r="N955" s="42"/>
      <c r="O955" s="42"/>
      <c r="P955" s="42"/>
      <c r="Q955" s="42"/>
    </row>
    <row r="956" spans="1:17" ht="82.5" x14ac:dyDescent="0.2">
      <c r="A956" s="35">
        <v>237</v>
      </c>
      <c r="B956" s="38" t="s">
        <v>96</v>
      </c>
      <c r="C956" s="39" t="s">
        <v>97</v>
      </c>
      <c r="D956" s="32" t="s">
        <v>27</v>
      </c>
      <c r="E956" s="40" t="s">
        <v>98</v>
      </c>
      <c r="F956" s="41">
        <v>6026.76</v>
      </c>
      <c r="G956" s="41">
        <v>5387.12</v>
      </c>
      <c r="H956" s="41">
        <v>8.33</v>
      </c>
      <c r="I956" s="41">
        <v>4.7</v>
      </c>
      <c r="J956" s="42">
        <v>60.27</v>
      </c>
      <c r="K956" s="42">
        <v>53.87</v>
      </c>
      <c r="L956" s="42">
        <v>0.08</v>
      </c>
      <c r="M956" s="42">
        <v>0.05</v>
      </c>
      <c r="N956" s="42">
        <v>33.630000000000003</v>
      </c>
      <c r="O956" s="42">
        <v>0.34</v>
      </c>
      <c r="P956" s="42">
        <v>0.02</v>
      </c>
      <c r="Q956" s="42"/>
    </row>
    <row r="957" spans="1:17" ht="22.5" hidden="1" outlineLevel="1" x14ac:dyDescent="0.2">
      <c r="A957" s="35"/>
      <c r="B957" s="43"/>
      <c r="C957" s="39" t="s">
        <v>99</v>
      </c>
      <c r="D957" s="32" t="s">
        <v>31</v>
      </c>
      <c r="E957" s="40" t="s">
        <v>100</v>
      </c>
      <c r="F957" s="42">
        <v>8.86</v>
      </c>
      <c r="G957" s="42">
        <v>8.86</v>
      </c>
      <c r="H957" s="42"/>
      <c r="I957" s="42"/>
      <c r="J957" s="42">
        <v>3.01</v>
      </c>
      <c r="K957" s="42">
        <v>3.01</v>
      </c>
      <c r="L957" s="42"/>
      <c r="M957" s="42"/>
      <c r="N957" s="42"/>
      <c r="O957" s="42"/>
      <c r="P957" s="42"/>
      <c r="Q957" s="42"/>
    </row>
    <row r="958" spans="1:17" ht="22.5" hidden="1" outlineLevel="1" x14ac:dyDescent="0.2">
      <c r="A958" s="35"/>
      <c r="B958" s="43"/>
      <c r="C958" s="39" t="s">
        <v>101</v>
      </c>
      <c r="D958" s="32" t="s">
        <v>31</v>
      </c>
      <c r="E958" s="40" t="s">
        <v>102</v>
      </c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</row>
    <row r="959" spans="1:17" ht="24" hidden="1" outlineLevel="1" x14ac:dyDescent="0.2">
      <c r="A959" s="35"/>
      <c r="B959" s="44" t="s">
        <v>103</v>
      </c>
      <c r="C959" s="39" t="s">
        <v>104</v>
      </c>
      <c r="D959" s="32" t="s">
        <v>35</v>
      </c>
      <c r="E959" s="40" t="s">
        <v>105</v>
      </c>
      <c r="F959" s="42">
        <v>31.26</v>
      </c>
      <c r="G959" s="42"/>
      <c r="H959" s="42">
        <v>31.26</v>
      </c>
      <c r="I959" s="42">
        <v>13.5</v>
      </c>
      <c r="J959" s="42"/>
      <c r="K959" s="42"/>
      <c r="L959" s="42"/>
      <c r="M959" s="42"/>
      <c r="N959" s="42"/>
      <c r="O959" s="42"/>
      <c r="P959" s="42"/>
      <c r="Q959" s="42"/>
    </row>
    <row r="960" spans="1:17" ht="22.5" hidden="1" outlineLevel="1" x14ac:dyDescent="0.2">
      <c r="A960" s="35"/>
      <c r="B960" s="44" t="s">
        <v>106</v>
      </c>
      <c r="C960" s="39" t="s">
        <v>107</v>
      </c>
      <c r="D960" s="32" t="s">
        <v>35</v>
      </c>
      <c r="E960" s="40" t="s">
        <v>105</v>
      </c>
      <c r="F960" s="42">
        <v>65.709999999999994</v>
      </c>
      <c r="G960" s="42"/>
      <c r="H960" s="42">
        <v>65.709999999999994</v>
      </c>
      <c r="I960" s="42">
        <v>11.6</v>
      </c>
      <c r="J960" s="42"/>
      <c r="K960" s="42"/>
      <c r="L960" s="42"/>
      <c r="M960" s="42"/>
      <c r="N960" s="42"/>
      <c r="O960" s="42"/>
      <c r="P960" s="42"/>
      <c r="Q960" s="42"/>
    </row>
    <row r="961" spans="1:17" ht="22.5" hidden="1" outlineLevel="1" x14ac:dyDescent="0.2">
      <c r="A961" s="45" t="s">
        <v>37</v>
      </c>
      <c r="B961" s="44" t="s">
        <v>108</v>
      </c>
      <c r="C961" s="39" t="s">
        <v>109</v>
      </c>
      <c r="D961" s="32" t="s">
        <v>27</v>
      </c>
      <c r="E961" s="40" t="s">
        <v>110</v>
      </c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</row>
    <row r="962" spans="1:17" ht="22.5" hidden="1" outlineLevel="1" x14ac:dyDescent="0.2">
      <c r="A962" s="35"/>
      <c r="B962" s="44" t="s">
        <v>111</v>
      </c>
      <c r="C962" s="39" t="s">
        <v>112</v>
      </c>
      <c r="D962" s="32" t="s">
        <v>113</v>
      </c>
      <c r="E962" s="40" t="s">
        <v>114</v>
      </c>
      <c r="F962" s="42">
        <v>5650</v>
      </c>
      <c r="G962" s="42"/>
      <c r="H962" s="42"/>
      <c r="I962" s="42"/>
      <c r="J962" s="42">
        <v>0.56999999999999995</v>
      </c>
      <c r="K962" s="42"/>
      <c r="L962" s="42"/>
      <c r="M962" s="42"/>
      <c r="N962" s="42"/>
      <c r="O962" s="42"/>
      <c r="P962" s="42"/>
      <c r="Q962" s="42"/>
    </row>
    <row r="963" spans="1:17" ht="22.5" hidden="1" outlineLevel="1" x14ac:dyDescent="0.2">
      <c r="A963" s="35"/>
      <c r="B963" s="44" t="s">
        <v>115</v>
      </c>
      <c r="C963" s="39" t="s">
        <v>43</v>
      </c>
      <c r="D963" s="32" t="s">
        <v>44</v>
      </c>
      <c r="E963" s="40" t="s">
        <v>116</v>
      </c>
      <c r="F963" s="42">
        <v>2.44</v>
      </c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</row>
    <row r="964" spans="1:17" ht="22.5" hidden="1" outlineLevel="1" x14ac:dyDescent="0.2">
      <c r="A964" s="35"/>
      <c r="B964" s="44" t="s">
        <v>117</v>
      </c>
      <c r="C964" s="39" t="s">
        <v>118</v>
      </c>
      <c r="D964" s="32" t="s">
        <v>75</v>
      </c>
      <c r="E964" s="40" t="s">
        <v>116</v>
      </c>
      <c r="F964" s="42">
        <v>1.82</v>
      </c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</row>
    <row r="965" spans="1:17" ht="24" hidden="1" outlineLevel="1" x14ac:dyDescent="0.2">
      <c r="A965" s="35"/>
      <c r="B965" s="44" t="s">
        <v>119</v>
      </c>
      <c r="C965" s="39" t="s">
        <v>120</v>
      </c>
      <c r="D965" s="32" t="s">
        <v>44</v>
      </c>
      <c r="E965" s="40" t="s">
        <v>121</v>
      </c>
      <c r="F965" s="42">
        <v>74.58</v>
      </c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</row>
    <row r="966" spans="1:17" ht="22.5" hidden="1" outlineLevel="1" x14ac:dyDescent="0.2">
      <c r="A966" s="35"/>
      <c r="B966" s="44" t="s">
        <v>122</v>
      </c>
      <c r="C966" s="39" t="s">
        <v>123</v>
      </c>
      <c r="D966" s="32" t="s">
        <v>113</v>
      </c>
      <c r="E966" s="40" t="s">
        <v>124</v>
      </c>
      <c r="F966" s="42">
        <v>25990</v>
      </c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</row>
    <row r="967" spans="1:17" ht="22.5" hidden="1" outlineLevel="1" x14ac:dyDescent="0.2">
      <c r="A967" s="35"/>
      <c r="B967" s="44" t="s">
        <v>125</v>
      </c>
      <c r="C967" s="39" t="s">
        <v>126</v>
      </c>
      <c r="D967" s="32" t="s">
        <v>113</v>
      </c>
      <c r="E967" s="40" t="s">
        <v>127</v>
      </c>
      <c r="F967" s="42">
        <v>4294</v>
      </c>
      <c r="G967" s="42"/>
      <c r="H967" s="42"/>
      <c r="I967" s="42"/>
      <c r="J967" s="42">
        <v>0.43</v>
      </c>
      <c r="K967" s="42"/>
      <c r="L967" s="42"/>
      <c r="M967" s="42"/>
      <c r="N967" s="42"/>
      <c r="O967" s="42"/>
      <c r="P967" s="42"/>
      <c r="Q967" s="42"/>
    </row>
    <row r="968" spans="1:17" ht="53.25" collapsed="1" x14ac:dyDescent="0.2">
      <c r="A968" s="35">
        <v>238</v>
      </c>
      <c r="B968" s="38" t="s">
        <v>128</v>
      </c>
      <c r="C968" s="39" t="s">
        <v>130</v>
      </c>
      <c r="D968" s="32" t="s">
        <v>129</v>
      </c>
      <c r="E968" s="40" t="s">
        <v>131</v>
      </c>
      <c r="F968" s="41">
        <v>576.03</v>
      </c>
      <c r="G968" s="42"/>
      <c r="H968" s="42"/>
      <c r="I968" s="42"/>
      <c r="J968" s="42">
        <v>65.09</v>
      </c>
      <c r="K968" s="42"/>
      <c r="L968" s="42"/>
      <c r="M968" s="42"/>
      <c r="N968" s="42"/>
      <c r="O968" s="42"/>
      <c r="P968" s="42"/>
      <c r="Q968" s="42"/>
    </row>
    <row r="969" spans="1:17" ht="94.5" x14ac:dyDescent="0.2">
      <c r="A969" s="35">
        <v>239</v>
      </c>
      <c r="B969" s="38" t="s">
        <v>132</v>
      </c>
      <c r="C969" s="39" t="s">
        <v>646</v>
      </c>
      <c r="D969" s="32" t="s">
        <v>27</v>
      </c>
      <c r="E969" s="40" t="s">
        <v>647</v>
      </c>
      <c r="F969" s="41">
        <v>4612.1899999999996</v>
      </c>
      <c r="G969" s="41">
        <v>4120.97</v>
      </c>
      <c r="H969" s="41">
        <v>59.1</v>
      </c>
      <c r="I969" s="41">
        <v>23.5</v>
      </c>
      <c r="J969" s="42">
        <v>2500.73</v>
      </c>
      <c r="K969" s="42">
        <v>2234.39</v>
      </c>
      <c r="L969" s="42">
        <v>32.04</v>
      </c>
      <c r="M969" s="42">
        <v>12.74</v>
      </c>
      <c r="N969" s="42">
        <v>25.41</v>
      </c>
      <c r="O969" s="42">
        <v>13.78</v>
      </c>
      <c r="P969" s="42">
        <v>0.11</v>
      </c>
      <c r="Q969" s="42">
        <v>0.06</v>
      </c>
    </row>
    <row r="970" spans="1:17" ht="22.5" hidden="1" outlineLevel="1" x14ac:dyDescent="0.2">
      <c r="A970" s="35"/>
      <c r="B970" s="43"/>
      <c r="C970" s="39" t="s">
        <v>135</v>
      </c>
      <c r="D970" s="32" t="s">
        <v>31</v>
      </c>
      <c r="E970" s="40" t="s">
        <v>648</v>
      </c>
      <c r="F970" s="42">
        <v>8.9700000000000006</v>
      </c>
      <c r="G970" s="42">
        <v>8.9700000000000006</v>
      </c>
      <c r="H970" s="42"/>
      <c r="I970" s="42"/>
      <c r="J970" s="42">
        <v>123.61</v>
      </c>
      <c r="K970" s="42">
        <v>123.61</v>
      </c>
      <c r="L970" s="42"/>
      <c r="M970" s="42"/>
      <c r="N970" s="42"/>
      <c r="O970" s="42"/>
      <c r="P970" s="42"/>
      <c r="Q970" s="42"/>
    </row>
    <row r="971" spans="1:17" ht="22.5" hidden="1" outlineLevel="1" x14ac:dyDescent="0.2">
      <c r="A971" s="35"/>
      <c r="B971" s="43"/>
      <c r="C971" s="39" t="s">
        <v>101</v>
      </c>
      <c r="D971" s="32" t="s">
        <v>31</v>
      </c>
      <c r="E971" s="40" t="s">
        <v>137</v>
      </c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</row>
    <row r="972" spans="1:17" ht="24" hidden="1" outlineLevel="1" x14ac:dyDescent="0.2">
      <c r="A972" s="35"/>
      <c r="B972" s="44" t="s">
        <v>103</v>
      </c>
      <c r="C972" s="39" t="s">
        <v>104</v>
      </c>
      <c r="D972" s="32" t="s">
        <v>35</v>
      </c>
      <c r="E972" s="40" t="s">
        <v>138</v>
      </c>
      <c r="F972" s="42">
        <v>31.26</v>
      </c>
      <c r="G972" s="42"/>
      <c r="H972" s="42">
        <v>31.26</v>
      </c>
      <c r="I972" s="42">
        <v>13.5</v>
      </c>
      <c r="J972" s="42">
        <v>0.31</v>
      </c>
      <c r="K972" s="42"/>
      <c r="L972" s="42">
        <v>0.31</v>
      </c>
      <c r="M972" s="42">
        <v>0.14000000000000001</v>
      </c>
      <c r="N972" s="42"/>
      <c r="O972" s="42"/>
      <c r="P972" s="42"/>
      <c r="Q972" s="42"/>
    </row>
    <row r="973" spans="1:17" ht="22.5" hidden="1" outlineLevel="1" x14ac:dyDescent="0.2">
      <c r="A973" s="35"/>
      <c r="B973" s="44" t="s">
        <v>106</v>
      </c>
      <c r="C973" s="39" t="s">
        <v>107</v>
      </c>
      <c r="D973" s="32" t="s">
        <v>35</v>
      </c>
      <c r="E973" s="40" t="s">
        <v>139</v>
      </c>
      <c r="F973" s="42">
        <v>65.709999999999994</v>
      </c>
      <c r="G973" s="42"/>
      <c r="H973" s="42">
        <v>65.709999999999994</v>
      </c>
      <c r="I973" s="42">
        <v>11.6</v>
      </c>
      <c r="J973" s="42">
        <v>3.29</v>
      </c>
      <c r="K973" s="42"/>
      <c r="L973" s="42">
        <v>3.29</v>
      </c>
      <c r="M973" s="42">
        <v>0.57999999999999996</v>
      </c>
      <c r="N973" s="42"/>
      <c r="O973" s="42"/>
      <c r="P973" s="42"/>
      <c r="Q973" s="42"/>
    </row>
    <row r="974" spans="1:17" ht="22.5" hidden="1" outlineLevel="1" x14ac:dyDescent="0.2">
      <c r="A974" s="35"/>
      <c r="B974" s="44" t="s">
        <v>140</v>
      </c>
      <c r="C974" s="39" t="s">
        <v>141</v>
      </c>
      <c r="D974" s="32" t="s">
        <v>40</v>
      </c>
      <c r="E974" s="40" t="s">
        <v>649</v>
      </c>
      <c r="F974" s="42">
        <v>72.319999999999993</v>
      </c>
      <c r="G974" s="42"/>
      <c r="H974" s="42"/>
      <c r="I974" s="42"/>
      <c r="J974" s="42">
        <v>32.93</v>
      </c>
      <c r="K974" s="42"/>
      <c r="L974" s="42"/>
      <c r="M974" s="42"/>
      <c r="N974" s="42"/>
      <c r="O974" s="42"/>
      <c r="P974" s="42"/>
      <c r="Q974" s="42"/>
    </row>
    <row r="975" spans="1:17" ht="22.5" hidden="1" outlineLevel="1" x14ac:dyDescent="0.2">
      <c r="A975" s="35"/>
      <c r="B975" s="44" t="s">
        <v>143</v>
      </c>
      <c r="C975" s="39" t="s">
        <v>118</v>
      </c>
      <c r="D975" s="32" t="s">
        <v>75</v>
      </c>
      <c r="E975" s="40" t="s">
        <v>650</v>
      </c>
      <c r="F975" s="42">
        <v>1.82</v>
      </c>
      <c r="G975" s="42"/>
      <c r="H975" s="42"/>
      <c r="I975" s="42"/>
      <c r="J975" s="42">
        <v>0.31</v>
      </c>
      <c r="K975" s="42"/>
      <c r="L975" s="42"/>
      <c r="M975" s="42"/>
      <c r="N975" s="42"/>
      <c r="O975" s="42"/>
      <c r="P975" s="42"/>
      <c r="Q975" s="42"/>
    </row>
    <row r="976" spans="1:17" ht="22.5" hidden="1" outlineLevel="1" x14ac:dyDescent="0.2">
      <c r="A976" s="45" t="s">
        <v>37</v>
      </c>
      <c r="B976" s="44" t="s">
        <v>145</v>
      </c>
      <c r="C976" s="39" t="s">
        <v>146</v>
      </c>
      <c r="D976" s="32" t="s">
        <v>113</v>
      </c>
      <c r="E976" s="40" t="s">
        <v>464</v>
      </c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</row>
    <row r="977" spans="1:17" ht="22.5" hidden="1" outlineLevel="1" x14ac:dyDescent="0.2">
      <c r="A977" s="35"/>
      <c r="B977" s="44" t="s">
        <v>148</v>
      </c>
      <c r="C977" s="39" t="s">
        <v>126</v>
      </c>
      <c r="D977" s="32" t="s">
        <v>113</v>
      </c>
      <c r="E977" s="40" t="s">
        <v>239</v>
      </c>
      <c r="F977" s="42">
        <v>4294</v>
      </c>
      <c r="G977" s="42"/>
      <c r="H977" s="42"/>
      <c r="I977" s="42"/>
      <c r="J977" s="42">
        <v>11.59</v>
      </c>
      <c r="K977" s="42"/>
      <c r="L977" s="42"/>
      <c r="M977" s="42"/>
      <c r="N977" s="42"/>
      <c r="O977" s="42"/>
      <c r="P977" s="42"/>
      <c r="Q977" s="42"/>
    </row>
    <row r="978" spans="1:17" ht="53.25" collapsed="1" x14ac:dyDescent="0.2">
      <c r="A978" s="35">
        <v>240</v>
      </c>
      <c r="B978" s="38" t="s">
        <v>150</v>
      </c>
      <c r="C978" s="39" t="s">
        <v>151</v>
      </c>
      <c r="D978" s="32" t="s">
        <v>113</v>
      </c>
      <c r="E978" s="40" t="s">
        <v>651</v>
      </c>
      <c r="F978" s="41">
        <v>187037.56</v>
      </c>
      <c r="G978" s="42"/>
      <c r="H978" s="42"/>
      <c r="I978" s="42"/>
      <c r="J978" s="42">
        <v>4054.97</v>
      </c>
      <c r="K978" s="42"/>
      <c r="L978" s="42"/>
      <c r="M978" s="42"/>
      <c r="N978" s="42"/>
      <c r="O978" s="42"/>
      <c r="P978" s="42"/>
      <c r="Q978" s="42"/>
    </row>
    <row r="979" spans="1:17" ht="70.5" x14ac:dyDescent="0.2">
      <c r="A979" s="35">
        <v>241</v>
      </c>
      <c r="B979" s="38" t="s">
        <v>153</v>
      </c>
      <c r="C979" s="39" t="s">
        <v>652</v>
      </c>
      <c r="D979" s="32" t="s">
        <v>27</v>
      </c>
      <c r="E979" s="40" t="s">
        <v>653</v>
      </c>
      <c r="F979" s="41">
        <v>1641.1</v>
      </c>
      <c r="G979" s="41">
        <v>1606.23</v>
      </c>
      <c r="H979" s="41">
        <v>34.869999999999997</v>
      </c>
      <c r="I979" s="41">
        <v>31.82</v>
      </c>
      <c r="J979" s="42">
        <v>367.61</v>
      </c>
      <c r="K979" s="42">
        <v>359.8</v>
      </c>
      <c r="L979" s="42">
        <v>7.81</v>
      </c>
      <c r="M979" s="42">
        <v>7.13</v>
      </c>
      <c r="N979" s="42">
        <v>11.39</v>
      </c>
      <c r="O979" s="42">
        <v>2.5499999999999998</v>
      </c>
      <c r="P979" s="42">
        <v>0.13</v>
      </c>
      <c r="Q979" s="42">
        <v>0.03</v>
      </c>
    </row>
    <row r="980" spans="1:17" ht="22.5" hidden="1" outlineLevel="1" x14ac:dyDescent="0.2">
      <c r="A980" s="35"/>
      <c r="B980" s="43"/>
      <c r="C980" s="39" t="s">
        <v>156</v>
      </c>
      <c r="D980" s="32" t="s">
        <v>31</v>
      </c>
      <c r="E980" s="40" t="s">
        <v>654</v>
      </c>
      <c r="F980" s="42">
        <v>7.8</v>
      </c>
      <c r="G980" s="42">
        <v>7.8</v>
      </c>
      <c r="H980" s="42"/>
      <c r="I980" s="42"/>
      <c r="J980" s="42">
        <v>19.89</v>
      </c>
      <c r="K980" s="42">
        <v>19.89</v>
      </c>
      <c r="L980" s="42"/>
      <c r="M980" s="42"/>
      <c r="N980" s="42"/>
      <c r="O980" s="42"/>
      <c r="P980" s="42"/>
      <c r="Q980" s="42"/>
    </row>
    <row r="981" spans="1:17" ht="22.5" hidden="1" outlineLevel="1" x14ac:dyDescent="0.2">
      <c r="A981" s="35"/>
      <c r="B981" s="43"/>
      <c r="C981" s="39" t="s">
        <v>101</v>
      </c>
      <c r="D981" s="32" t="s">
        <v>31</v>
      </c>
      <c r="E981" s="40" t="s">
        <v>158</v>
      </c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</row>
    <row r="982" spans="1:17" ht="24" hidden="1" outlineLevel="1" x14ac:dyDescent="0.2">
      <c r="A982" s="35"/>
      <c r="B982" s="44" t="s">
        <v>103</v>
      </c>
      <c r="C982" s="39" t="s">
        <v>104</v>
      </c>
      <c r="D982" s="32" t="s">
        <v>35</v>
      </c>
      <c r="E982" s="40" t="s">
        <v>158</v>
      </c>
      <c r="F982" s="42">
        <v>31.26</v>
      </c>
      <c r="G982" s="42"/>
      <c r="H982" s="42">
        <v>31.26</v>
      </c>
      <c r="I982" s="42">
        <v>13.5</v>
      </c>
      <c r="J982" s="42">
        <v>0.94</v>
      </c>
      <c r="K982" s="42"/>
      <c r="L982" s="42">
        <v>0.94</v>
      </c>
      <c r="M982" s="42">
        <v>0.41</v>
      </c>
      <c r="N982" s="42"/>
      <c r="O982" s="42"/>
      <c r="P982" s="42"/>
      <c r="Q982" s="42"/>
    </row>
    <row r="983" spans="1:17" ht="22.5" hidden="1" outlineLevel="1" x14ac:dyDescent="0.2">
      <c r="A983" s="45" t="s">
        <v>37</v>
      </c>
      <c r="B983" s="44" t="s">
        <v>159</v>
      </c>
      <c r="C983" s="39" t="s">
        <v>160</v>
      </c>
      <c r="D983" s="32" t="s">
        <v>113</v>
      </c>
      <c r="E983" s="40" t="s">
        <v>655</v>
      </c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</row>
    <row r="984" spans="1:17" ht="82.5" collapsed="1" x14ac:dyDescent="0.2">
      <c r="A984" s="35">
        <v>242</v>
      </c>
      <c r="B984" s="38" t="s">
        <v>162</v>
      </c>
      <c r="C984" s="39" t="s">
        <v>656</v>
      </c>
      <c r="D984" s="32" t="s">
        <v>52</v>
      </c>
      <c r="E984" s="40" t="s">
        <v>657</v>
      </c>
      <c r="F984" s="41">
        <v>531.73</v>
      </c>
      <c r="G984" s="41">
        <v>531.73</v>
      </c>
      <c r="H984" s="42"/>
      <c r="I984" s="42"/>
      <c r="J984" s="42">
        <v>102.84</v>
      </c>
      <c r="K984" s="42">
        <v>102.84</v>
      </c>
      <c r="L984" s="42"/>
      <c r="M984" s="42"/>
      <c r="N984" s="42">
        <v>3.77</v>
      </c>
      <c r="O984" s="42">
        <v>0.73</v>
      </c>
      <c r="P984" s="42"/>
      <c r="Q984" s="42"/>
    </row>
    <row r="985" spans="1:17" ht="22.5" hidden="1" outlineLevel="1" x14ac:dyDescent="0.2">
      <c r="A985" s="35"/>
      <c r="B985" s="43"/>
      <c r="C985" s="39" t="s">
        <v>156</v>
      </c>
      <c r="D985" s="32" t="s">
        <v>31</v>
      </c>
      <c r="E985" s="40" t="s">
        <v>472</v>
      </c>
      <c r="F985" s="42">
        <v>7.8</v>
      </c>
      <c r="G985" s="42">
        <v>7.8</v>
      </c>
      <c r="H985" s="42"/>
      <c r="I985" s="42"/>
      <c r="J985" s="42">
        <v>5.69</v>
      </c>
      <c r="K985" s="42">
        <v>5.69</v>
      </c>
      <c r="L985" s="42"/>
      <c r="M985" s="42"/>
      <c r="N985" s="42"/>
      <c r="O985" s="42"/>
      <c r="P985" s="42"/>
      <c r="Q985" s="42"/>
    </row>
    <row r="986" spans="1:17" ht="22.5" hidden="1" outlineLevel="1" x14ac:dyDescent="0.2">
      <c r="A986" s="45" t="s">
        <v>37</v>
      </c>
      <c r="B986" s="44" t="s">
        <v>166</v>
      </c>
      <c r="C986" s="39" t="s">
        <v>160</v>
      </c>
      <c r="D986" s="32" t="s">
        <v>113</v>
      </c>
      <c r="E986" s="40" t="s">
        <v>473</v>
      </c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</row>
    <row r="987" spans="1:17" ht="70.5" collapsed="1" x14ac:dyDescent="0.2">
      <c r="A987" s="35">
        <v>243</v>
      </c>
      <c r="B987" s="38" t="s">
        <v>168</v>
      </c>
      <c r="C987" s="39" t="s">
        <v>658</v>
      </c>
      <c r="D987" s="32" t="s">
        <v>27</v>
      </c>
      <c r="E987" s="40" t="s">
        <v>653</v>
      </c>
      <c r="F987" s="41">
        <v>6751.3</v>
      </c>
      <c r="G987" s="41">
        <v>6370.31</v>
      </c>
      <c r="H987" s="41">
        <v>376.24</v>
      </c>
      <c r="I987" s="41">
        <v>190.38</v>
      </c>
      <c r="J987" s="42">
        <v>1512.29</v>
      </c>
      <c r="K987" s="42">
        <v>1426.95</v>
      </c>
      <c r="L987" s="42">
        <v>84.28</v>
      </c>
      <c r="M987" s="42">
        <v>42.65</v>
      </c>
      <c r="N987" s="42">
        <v>42.4</v>
      </c>
      <c r="O987" s="42">
        <v>9.5</v>
      </c>
      <c r="P987" s="42">
        <v>0.85</v>
      </c>
      <c r="Q987" s="42">
        <v>0.19</v>
      </c>
    </row>
    <row r="988" spans="1:17" ht="22.5" hidden="1" outlineLevel="1" x14ac:dyDescent="0.2">
      <c r="A988" s="35"/>
      <c r="B988" s="43"/>
      <c r="C988" s="39" t="s">
        <v>171</v>
      </c>
      <c r="D988" s="32" t="s">
        <v>31</v>
      </c>
      <c r="E988" s="40" t="s">
        <v>659</v>
      </c>
      <c r="F988" s="42">
        <v>8.31</v>
      </c>
      <c r="G988" s="42">
        <v>8.31</v>
      </c>
      <c r="H988" s="42"/>
      <c r="I988" s="42"/>
      <c r="J988" s="42">
        <v>78.95</v>
      </c>
      <c r="K988" s="42">
        <v>78.95</v>
      </c>
      <c r="L988" s="42"/>
      <c r="M988" s="42"/>
      <c r="N988" s="42"/>
      <c r="O988" s="42"/>
      <c r="P988" s="42"/>
      <c r="Q988" s="42"/>
    </row>
    <row r="989" spans="1:17" ht="22.5" hidden="1" outlineLevel="1" x14ac:dyDescent="0.2">
      <c r="A989" s="35"/>
      <c r="B989" s="43"/>
      <c r="C989" s="39" t="s">
        <v>101</v>
      </c>
      <c r="D989" s="32" t="s">
        <v>31</v>
      </c>
      <c r="E989" s="40" t="s">
        <v>251</v>
      </c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</row>
    <row r="990" spans="1:17" ht="24" hidden="1" outlineLevel="1" x14ac:dyDescent="0.2">
      <c r="A990" s="35"/>
      <c r="B990" s="44" t="s">
        <v>103</v>
      </c>
      <c r="C990" s="39" t="s">
        <v>104</v>
      </c>
      <c r="D990" s="32" t="s">
        <v>35</v>
      </c>
      <c r="E990" s="40" t="s">
        <v>252</v>
      </c>
      <c r="F990" s="42">
        <v>31.26</v>
      </c>
      <c r="G990" s="42"/>
      <c r="H990" s="42">
        <v>31.26</v>
      </c>
      <c r="I990" s="42">
        <v>13.5</v>
      </c>
      <c r="J990" s="42">
        <v>2.5</v>
      </c>
      <c r="K990" s="42"/>
      <c r="L990" s="42">
        <v>2.5</v>
      </c>
      <c r="M990" s="42">
        <v>1.08</v>
      </c>
      <c r="N990" s="42"/>
      <c r="O990" s="42"/>
      <c r="P990" s="42"/>
      <c r="Q990" s="42"/>
    </row>
    <row r="991" spans="1:17" ht="22.5" hidden="1" outlineLevel="1" x14ac:dyDescent="0.2">
      <c r="A991" s="35"/>
      <c r="B991" s="44" t="s">
        <v>106</v>
      </c>
      <c r="C991" s="39" t="s">
        <v>107</v>
      </c>
      <c r="D991" s="32" t="s">
        <v>35</v>
      </c>
      <c r="E991" s="40" t="s">
        <v>253</v>
      </c>
      <c r="F991" s="42">
        <v>65.709999999999994</v>
      </c>
      <c r="G991" s="42"/>
      <c r="H991" s="42">
        <v>65.709999999999994</v>
      </c>
      <c r="I991" s="42">
        <v>11.6</v>
      </c>
      <c r="J991" s="42">
        <v>7.23</v>
      </c>
      <c r="K991" s="42"/>
      <c r="L991" s="42">
        <v>7.23</v>
      </c>
      <c r="M991" s="42">
        <v>1.28</v>
      </c>
      <c r="N991" s="42"/>
      <c r="O991" s="42"/>
      <c r="P991" s="42"/>
      <c r="Q991" s="42"/>
    </row>
    <row r="992" spans="1:17" ht="22.5" hidden="1" outlineLevel="1" x14ac:dyDescent="0.2">
      <c r="A992" s="45" t="s">
        <v>37</v>
      </c>
      <c r="B992" s="44" t="s">
        <v>176</v>
      </c>
      <c r="C992" s="39" t="s">
        <v>177</v>
      </c>
      <c r="D992" s="32" t="s">
        <v>40</v>
      </c>
      <c r="E992" s="40" t="s">
        <v>660</v>
      </c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</row>
    <row r="993" spans="1:17" ht="22.5" hidden="1" outlineLevel="1" x14ac:dyDescent="0.2">
      <c r="A993" s="35"/>
      <c r="B993" s="44" t="s">
        <v>143</v>
      </c>
      <c r="C993" s="39" t="s">
        <v>118</v>
      </c>
      <c r="D993" s="32" t="s">
        <v>75</v>
      </c>
      <c r="E993" s="40" t="s">
        <v>661</v>
      </c>
      <c r="F993" s="42">
        <v>1.82</v>
      </c>
      <c r="G993" s="42"/>
      <c r="H993" s="42"/>
      <c r="I993" s="42"/>
      <c r="J993" s="42">
        <v>0.2</v>
      </c>
      <c r="K993" s="42"/>
      <c r="L993" s="42"/>
      <c r="M993" s="42"/>
      <c r="N993" s="42"/>
      <c r="O993" s="42"/>
      <c r="P993" s="42"/>
      <c r="Q993" s="42"/>
    </row>
    <row r="994" spans="1:17" ht="22.5" hidden="1" outlineLevel="1" x14ac:dyDescent="0.2">
      <c r="A994" s="45" t="s">
        <v>37</v>
      </c>
      <c r="B994" s="44" t="s">
        <v>180</v>
      </c>
      <c r="C994" s="39" t="s">
        <v>181</v>
      </c>
      <c r="D994" s="32" t="s">
        <v>75</v>
      </c>
      <c r="E994" s="40" t="s">
        <v>662</v>
      </c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</row>
    <row r="995" spans="1:17" ht="63" collapsed="1" x14ac:dyDescent="0.2">
      <c r="A995" s="35">
        <v>244</v>
      </c>
      <c r="B995" s="38" t="s">
        <v>183</v>
      </c>
      <c r="C995" s="39" t="s">
        <v>184</v>
      </c>
      <c r="D995" s="32" t="s">
        <v>40</v>
      </c>
      <c r="E995" s="46">
        <v>22.4</v>
      </c>
      <c r="F995" s="41">
        <v>312.99</v>
      </c>
      <c r="G995" s="42"/>
      <c r="H995" s="42"/>
      <c r="I995" s="42"/>
      <c r="J995" s="42">
        <v>7010.98</v>
      </c>
      <c r="K995" s="42"/>
      <c r="L995" s="42"/>
      <c r="M995" s="42"/>
      <c r="N995" s="42"/>
      <c r="O995" s="42"/>
      <c r="P995" s="42"/>
      <c r="Q995" s="42"/>
    </row>
    <row r="996" spans="1:17" ht="53.25" x14ac:dyDescent="0.2">
      <c r="A996" s="35">
        <v>245</v>
      </c>
      <c r="B996" s="38" t="s">
        <v>185</v>
      </c>
      <c r="C996" s="39" t="s">
        <v>186</v>
      </c>
      <c r="D996" s="32" t="s">
        <v>75</v>
      </c>
      <c r="E996" s="46">
        <v>7.73</v>
      </c>
      <c r="F996" s="41">
        <v>134.78</v>
      </c>
      <c r="G996" s="42"/>
      <c r="H996" s="42"/>
      <c r="I996" s="42"/>
      <c r="J996" s="42">
        <v>1041.8499999999999</v>
      </c>
      <c r="K996" s="42"/>
      <c r="L996" s="42"/>
      <c r="M996" s="42"/>
      <c r="N996" s="42"/>
      <c r="O996" s="42"/>
      <c r="P996" s="42"/>
      <c r="Q996" s="42"/>
    </row>
    <row r="997" spans="1:17" ht="82.5" x14ac:dyDescent="0.2">
      <c r="A997" s="35">
        <v>246</v>
      </c>
      <c r="B997" s="38" t="s">
        <v>187</v>
      </c>
      <c r="C997" s="39" t="s">
        <v>663</v>
      </c>
      <c r="D997" s="32" t="s">
        <v>52</v>
      </c>
      <c r="E997" s="40" t="s">
        <v>657</v>
      </c>
      <c r="F997" s="41">
        <v>1511.36</v>
      </c>
      <c r="G997" s="41">
        <v>1108.67</v>
      </c>
      <c r="H997" s="41">
        <v>18.3</v>
      </c>
      <c r="I997" s="41">
        <v>7.59</v>
      </c>
      <c r="J997" s="42">
        <v>292.3</v>
      </c>
      <c r="K997" s="42">
        <v>214.42</v>
      </c>
      <c r="L997" s="42">
        <v>3.54</v>
      </c>
      <c r="M997" s="42">
        <v>1.47</v>
      </c>
      <c r="N997" s="42">
        <v>6.68</v>
      </c>
      <c r="O997" s="42">
        <v>1.29</v>
      </c>
      <c r="P997" s="42">
        <v>0.04</v>
      </c>
      <c r="Q997" s="42">
        <v>0.01</v>
      </c>
    </row>
    <row r="998" spans="1:17" ht="22.5" hidden="1" outlineLevel="1" x14ac:dyDescent="0.2">
      <c r="A998" s="35"/>
      <c r="B998" s="43"/>
      <c r="C998" s="39" t="s">
        <v>189</v>
      </c>
      <c r="D998" s="32" t="s">
        <v>31</v>
      </c>
      <c r="E998" s="40" t="s">
        <v>664</v>
      </c>
      <c r="F998" s="42">
        <v>9.18</v>
      </c>
      <c r="G998" s="42">
        <v>9.18</v>
      </c>
      <c r="H998" s="42"/>
      <c r="I998" s="42"/>
      <c r="J998" s="42">
        <v>11.84</v>
      </c>
      <c r="K998" s="42">
        <v>11.84</v>
      </c>
      <c r="L998" s="42"/>
      <c r="M998" s="42"/>
      <c r="N998" s="42"/>
      <c r="O998" s="42"/>
      <c r="P998" s="42"/>
      <c r="Q998" s="42"/>
    </row>
    <row r="999" spans="1:17" ht="22.5" hidden="1" outlineLevel="1" x14ac:dyDescent="0.2">
      <c r="A999" s="35"/>
      <c r="B999" s="43"/>
      <c r="C999" s="39" t="s">
        <v>101</v>
      </c>
      <c r="D999" s="32" t="s">
        <v>31</v>
      </c>
      <c r="E999" s="40" t="s">
        <v>191</v>
      </c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</row>
    <row r="1000" spans="1:17" ht="24" hidden="1" outlineLevel="1" x14ac:dyDescent="0.2">
      <c r="A1000" s="35"/>
      <c r="B1000" s="44" t="s">
        <v>103</v>
      </c>
      <c r="C1000" s="39" t="s">
        <v>104</v>
      </c>
      <c r="D1000" s="32" t="s">
        <v>35</v>
      </c>
      <c r="E1000" s="40" t="s">
        <v>192</v>
      </c>
      <c r="F1000" s="42">
        <v>31.26</v>
      </c>
      <c r="G1000" s="42"/>
      <c r="H1000" s="42">
        <v>31.26</v>
      </c>
      <c r="I1000" s="42">
        <v>13.5</v>
      </c>
      <c r="J1000" s="42"/>
      <c r="K1000" s="42"/>
      <c r="L1000" s="42"/>
      <c r="M1000" s="42"/>
      <c r="N1000" s="42"/>
      <c r="O1000" s="42"/>
      <c r="P1000" s="42"/>
      <c r="Q1000" s="42"/>
    </row>
    <row r="1001" spans="1:17" ht="22.5" hidden="1" outlineLevel="1" x14ac:dyDescent="0.2">
      <c r="A1001" s="35"/>
      <c r="B1001" s="44" t="s">
        <v>106</v>
      </c>
      <c r="C1001" s="39" t="s">
        <v>107</v>
      </c>
      <c r="D1001" s="32" t="s">
        <v>35</v>
      </c>
      <c r="E1001" s="40" t="s">
        <v>193</v>
      </c>
      <c r="F1001" s="42">
        <v>65.709999999999994</v>
      </c>
      <c r="G1001" s="42"/>
      <c r="H1001" s="42">
        <v>65.709999999999994</v>
      </c>
      <c r="I1001" s="42">
        <v>11.6</v>
      </c>
      <c r="J1001" s="42">
        <v>0.66</v>
      </c>
      <c r="K1001" s="42"/>
      <c r="L1001" s="42">
        <v>0.66</v>
      </c>
      <c r="M1001" s="42">
        <v>0.12</v>
      </c>
      <c r="N1001" s="42"/>
      <c r="O1001" s="42"/>
      <c r="P1001" s="42"/>
      <c r="Q1001" s="42"/>
    </row>
    <row r="1002" spans="1:17" ht="22.5" hidden="1" outlineLevel="1" x14ac:dyDescent="0.2">
      <c r="A1002" s="35"/>
      <c r="B1002" s="44" t="s">
        <v>194</v>
      </c>
      <c r="C1002" s="39" t="s">
        <v>195</v>
      </c>
      <c r="D1002" s="32" t="s">
        <v>59</v>
      </c>
      <c r="E1002" s="40" t="s">
        <v>665</v>
      </c>
      <c r="F1002" s="42">
        <v>12</v>
      </c>
      <c r="G1002" s="42"/>
      <c r="H1002" s="42"/>
      <c r="I1002" s="42"/>
      <c r="J1002" s="42">
        <v>6.1</v>
      </c>
      <c r="K1002" s="42"/>
      <c r="L1002" s="42"/>
      <c r="M1002" s="42"/>
      <c r="N1002" s="42"/>
      <c r="O1002" s="42"/>
      <c r="P1002" s="42"/>
      <c r="Q1002" s="42"/>
    </row>
    <row r="1003" spans="1:17" ht="22.5" hidden="1" outlineLevel="1" x14ac:dyDescent="0.2">
      <c r="A1003" s="35"/>
      <c r="B1003" s="44" t="s">
        <v>197</v>
      </c>
      <c r="C1003" s="39" t="s">
        <v>198</v>
      </c>
      <c r="D1003" s="32" t="s">
        <v>199</v>
      </c>
      <c r="E1003" s="40" t="s">
        <v>666</v>
      </c>
      <c r="F1003" s="42">
        <v>160</v>
      </c>
      <c r="G1003" s="42"/>
      <c r="H1003" s="42"/>
      <c r="I1003" s="42"/>
      <c r="J1003" s="42">
        <v>8.14</v>
      </c>
      <c r="K1003" s="42"/>
      <c r="L1003" s="42"/>
      <c r="M1003" s="42"/>
      <c r="N1003" s="42"/>
      <c r="O1003" s="42"/>
      <c r="P1003" s="42"/>
      <c r="Q1003" s="42"/>
    </row>
    <row r="1004" spans="1:17" ht="22.5" hidden="1" outlineLevel="1" x14ac:dyDescent="0.2">
      <c r="A1004" s="45" t="s">
        <v>37</v>
      </c>
      <c r="B1004" s="44" t="s">
        <v>201</v>
      </c>
      <c r="C1004" s="39" t="s">
        <v>202</v>
      </c>
      <c r="D1004" s="32" t="s">
        <v>48</v>
      </c>
      <c r="E1004" s="40" t="s">
        <v>667</v>
      </c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</row>
    <row r="1005" spans="1:17" ht="22.5" hidden="1" outlineLevel="1" x14ac:dyDescent="0.2">
      <c r="A1005" s="45" t="s">
        <v>37</v>
      </c>
      <c r="B1005" s="44" t="s">
        <v>204</v>
      </c>
      <c r="C1005" s="39" t="s">
        <v>205</v>
      </c>
      <c r="D1005" s="32" t="s">
        <v>206</v>
      </c>
      <c r="E1005" s="40" t="s">
        <v>668</v>
      </c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</row>
    <row r="1006" spans="1:17" ht="22.5" hidden="1" outlineLevel="1" x14ac:dyDescent="0.2">
      <c r="A1006" s="45" t="s">
        <v>37</v>
      </c>
      <c r="B1006" s="44" t="s">
        <v>208</v>
      </c>
      <c r="C1006" s="39" t="s">
        <v>209</v>
      </c>
      <c r="D1006" s="32" t="s">
        <v>206</v>
      </c>
      <c r="E1006" s="40" t="s">
        <v>668</v>
      </c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</row>
    <row r="1007" spans="1:17" ht="22.5" hidden="1" outlineLevel="1" x14ac:dyDescent="0.2">
      <c r="A1007" s="45" t="s">
        <v>37</v>
      </c>
      <c r="B1007" s="44" t="s">
        <v>210</v>
      </c>
      <c r="C1007" s="39" t="s">
        <v>211</v>
      </c>
      <c r="D1007" s="32" t="s">
        <v>206</v>
      </c>
      <c r="E1007" s="40" t="s">
        <v>669</v>
      </c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</row>
    <row r="1008" spans="1:17" ht="22.5" hidden="1" outlineLevel="1" x14ac:dyDescent="0.2">
      <c r="A1008" s="45" t="s">
        <v>37</v>
      </c>
      <c r="B1008" s="44" t="s">
        <v>213</v>
      </c>
      <c r="C1008" s="39" t="s">
        <v>214</v>
      </c>
      <c r="D1008" s="32" t="s">
        <v>206</v>
      </c>
      <c r="E1008" s="40" t="s">
        <v>670</v>
      </c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</row>
    <row r="1009" spans="1:17" ht="22.5" hidden="1" outlineLevel="1" x14ac:dyDescent="0.2">
      <c r="A1009" s="45" t="s">
        <v>37</v>
      </c>
      <c r="B1009" s="44" t="s">
        <v>216</v>
      </c>
      <c r="C1009" s="39" t="s">
        <v>217</v>
      </c>
      <c r="D1009" s="32" t="s">
        <v>206</v>
      </c>
      <c r="E1009" s="40" t="s">
        <v>670</v>
      </c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</row>
    <row r="1010" spans="1:17" ht="53.25" collapsed="1" x14ac:dyDescent="0.2">
      <c r="A1010" s="35">
        <v>247</v>
      </c>
      <c r="B1010" s="38" t="s">
        <v>218</v>
      </c>
      <c r="C1010" s="39" t="s">
        <v>219</v>
      </c>
      <c r="D1010" s="32" t="s">
        <v>48</v>
      </c>
      <c r="E1010" s="46">
        <v>19.34</v>
      </c>
      <c r="F1010" s="41">
        <v>64.209999999999994</v>
      </c>
      <c r="G1010" s="42"/>
      <c r="H1010" s="42"/>
      <c r="I1010" s="42"/>
      <c r="J1010" s="42">
        <v>1241.82</v>
      </c>
      <c r="K1010" s="42"/>
      <c r="L1010" s="42"/>
      <c r="M1010" s="42"/>
      <c r="N1010" s="42"/>
      <c r="O1010" s="42"/>
      <c r="P1010" s="42"/>
      <c r="Q1010" s="42"/>
    </row>
    <row r="1011" spans="1:17" ht="63" x14ac:dyDescent="0.2">
      <c r="A1011" s="35">
        <v>248</v>
      </c>
      <c r="B1011" s="38" t="s">
        <v>220</v>
      </c>
      <c r="C1011" s="39" t="s">
        <v>221</v>
      </c>
      <c r="D1011" s="32" t="s">
        <v>59</v>
      </c>
      <c r="E1011" s="40" t="s">
        <v>222</v>
      </c>
      <c r="F1011" s="41">
        <v>668.16</v>
      </c>
      <c r="G1011" s="42"/>
      <c r="H1011" s="42"/>
      <c r="I1011" s="42"/>
      <c r="J1011" s="42">
        <v>26.73</v>
      </c>
      <c r="K1011" s="42"/>
      <c r="L1011" s="42"/>
      <c r="M1011" s="42"/>
      <c r="N1011" s="42"/>
      <c r="O1011" s="42"/>
      <c r="P1011" s="42"/>
      <c r="Q1011" s="42"/>
    </row>
    <row r="1012" spans="1:17" ht="53.25" x14ac:dyDescent="0.2">
      <c r="A1012" s="35">
        <v>249</v>
      </c>
      <c r="B1012" s="38" t="s">
        <v>223</v>
      </c>
      <c r="C1012" s="39" t="s">
        <v>224</v>
      </c>
      <c r="D1012" s="32" t="s">
        <v>59</v>
      </c>
      <c r="E1012" s="40" t="s">
        <v>225</v>
      </c>
      <c r="F1012" s="41">
        <v>668.16</v>
      </c>
      <c r="G1012" s="42"/>
      <c r="H1012" s="42"/>
      <c r="I1012" s="42"/>
      <c r="J1012" s="42">
        <v>13.36</v>
      </c>
      <c r="K1012" s="42"/>
      <c r="L1012" s="42"/>
      <c r="M1012" s="42"/>
      <c r="N1012" s="42"/>
      <c r="O1012" s="42"/>
      <c r="P1012" s="42"/>
      <c r="Q1012" s="42"/>
    </row>
    <row r="1013" spans="1:17" ht="63" x14ac:dyDescent="0.2">
      <c r="A1013" s="35">
        <v>250</v>
      </c>
      <c r="B1013" s="38" t="s">
        <v>226</v>
      </c>
      <c r="C1013" s="39" t="s">
        <v>227</v>
      </c>
      <c r="D1013" s="32" t="s">
        <v>59</v>
      </c>
      <c r="E1013" s="40" t="s">
        <v>225</v>
      </c>
      <c r="F1013" s="41">
        <v>328.86</v>
      </c>
      <c r="G1013" s="42"/>
      <c r="H1013" s="42"/>
      <c r="I1013" s="42"/>
      <c r="J1013" s="42">
        <v>6.58</v>
      </c>
      <c r="K1013" s="42"/>
      <c r="L1013" s="42"/>
      <c r="M1013" s="42"/>
      <c r="N1013" s="42"/>
      <c r="O1013" s="42"/>
      <c r="P1013" s="42"/>
      <c r="Q1013" s="42"/>
    </row>
    <row r="1014" spans="1:17" ht="53.25" x14ac:dyDescent="0.2">
      <c r="A1014" s="35">
        <v>251</v>
      </c>
      <c r="B1014" s="38" t="s">
        <v>228</v>
      </c>
      <c r="C1014" s="39" t="s">
        <v>229</v>
      </c>
      <c r="D1014" s="32" t="s">
        <v>59</v>
      </c>
      <c r="E1014" s="40" t="s">
        <v>230</v>
      </c>
      <c r="F1014" s="41">
        <v>668.16</v>
      </c>
      <c r="G1014" s="42"/>
      <c r="H1014" s="42"/>
      <c r="I1014" s="42"/>
      <c r="J1014" s="42">
        <v>66.819999999999993</v>
      </c>
      <c r="K1014" s="42"/>
      <c r="L1014" s="42"/>
      <c r="M1014" s="42"/>
      <c r="N1014" s="42"/>
      <c r="O1014" s="42"/>
      <c r="P1014" s="42"/>
      <c r="Q1014" s="42"/>
    </row>
    <row r="1015" spans="1:17" ht="15" x14ac:dyDescent="0.2">
      <c r="A1015" s="57" t="s">
        <v>671</v>
      </c>
      <c r="B1015" s="56"/>
      <c r="C1015" s="56"/>
      <c r="D1015" s="56"/>
      <c r="E1015" s="56"/>
      <c r="F1015" s="56"/>
      <c r="G1015" s="56"/>
      <c r="H1015" s="56"/>
      <c r="I1015" s="56"/>
      <c r="J1015" s="47">
        <v>26126.85</v>
      </c>
      <c r="K1015" s="42"/>
      <c r="L1015" s="42"/>
      <c r="M1015" s="42"/>
      <c r="N1015" s="42"/>
      <c r="O1015" s="47">
        <v>33.11</v>
      </c>
      <c r="P1015" s="42"/>
      <c r="Q1015" s="47">
        <v>0.37</v>
      </c>
    </row>
    <row r="1016" spans="1:17" ht="19.149999999999999" customHeight="1" x14ac:dyDescent="0.2">
      <c r="A1016" s="60" t="s">
        <v>672</v>
      </c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</row>
    <row r="1017" spans="1:17" ht="106.5" x14ac:dyDescent="0.2">
      <c r="A1017" s="35">
        <v>252</v>
      </c>
      <c r="B1017" s="38" t="s">
        <v>26</v>
      </c>
      <c r="C1017" s="39" t="s">
        <v>28</v>
      </c>
      <c r="D1017" s="32" t="s">
        <v>27</v>
      </c>
      <c r="E1017" s="40" t="s">
        <v>29</v>
      </c>
      <c r="F1017" s="41">
        <v>14115.1</v>
      </c>
      <c r="G1017" s="41">
        <v>10987.04</v>
      </c>
      <c r="H1017" s="41">
        <v>51.97</v>
      </c>
      <c r="I1017" s="42"/>
      <c r="J1017" s="42">
        <v>127.04</v>
      </c>
      <c r="K1017" s="42">
        <v>98.88</v>
      </c>
      <c r="L1017" s="42">
        <v>0.47</v>
      </c>
      <c r="M1017" s="42"/>
      <c r="N1017" s="42">
        <v>67</v>
      </c>
      <c r="O1017" s="42">
        <v>0.6</v>
      </c>
      <c r="P1017" s="42"/>
      <c r="Q1017" s="42"/>
    </row>
    <row r="1018" spans="1:17" ht="22.5" hidden="1" outlineLevel="1" x14ac:dyDescent="0.2">
      <c r="A1018" s="35"/>
      <c r="B1018" s="43"/>
      <c r="C1018" s="39" t="s">
        <v>30</v>
      </c>
      <c r="D1018" s="32" t="s">
        <v>31</v>
      </c>
      <c r="E1018" s="40" t="s">
        <v>32</v>
      </c>
      <c r="F1018" s="42">
        <v>9.07</v>
      </c>
      <c r="G1018" s="42">
        <v>9.07</v>
      </c>
      <c r="H1018" s="42"/>
      <c r="I1018" s="42"/>
      <c r="J1018" s="42">
        <v>5.44</v>
      </c>
      <c r="K1018" s="42">
        <v>5.44</v>
      </c>
      <c r="L1018" s="42"/>
      <c r="M1018" s="42"/>
      <c r="N1018" s="42"/>
      <c r="O1018" s="42"/>
      <c r="P1018" s="42"/>
      <c r="Q1018" s="42"/>
    </row>
    <row r="1019" spans="1:17" ht="22.5" hidden="1" outlineLevel="1" x14ac:dyDescent="0.2">
      <c r="A1019" s="35"/>
      <c r="B1019" s="44" t="s">
        <v>33</v>
      </c>
      <c r="C1019" s="39" t="s">
        <v>34</v>
      </c>
      <c r="D1019" s="32" t="s">
        <v>35</v>
      </c>
      <c r="E1019" s="40" t="s">
        <v>36</v>
      </c>
      <c r="F1019" s="42">
        <v>33.590000000000003</v>
      </c>
      <c r="G1019" s="42"/>
      <c r="H1019" s="42">
        <v>33.590000000000003</v>
      </c>
      <c r="I1019" s="42"/>
      <c r="J1019" s="42"/>
      <c r="K1019" s="42"/>
      <c r="L1019" s="42"/>
      <c r="M1019" s="42"/>
      <c r="N1019" s="42"/>
      <c r="O1019" s="42"/>
      <c r="P1019" s="42"/>
      <c r="Q1019" s="42"/>
    </row>
    <row r="1020" spans="1:17" ht="22.5" hidden="1" outlineLevel="1" x14ac:dyDescent="0.2">
      <c r="A1020" s="45" t="s">
        <v>37</v>
      </c>
      <c r="B1020" s="44" t="s">
        <v>38</v>
      </c>
      <c r="C1020" s="39" t="s">
        <v>39</v>
      </c>
      <c r="D1020" s="32" t="s">
        <v>40</v>
      </c>
      <c r="E1020" s="40" t="s">
        <v>41</v>
      </c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</row>
    <row r="1021" spans="1:17" ht="22.5" hidden="1" outlineLevel="1" x14ac:dyDescent="0.2">
      <c r="A1021" s="35"/>
      <c r="B1021" s="44" t="s">
        <v>42</v>
      </c>
      <c r="C1021" s="39" t="s">
        <v>43</v>
      </c>
      <c r="D1021" s="32" t="s">
        <v>44</v>
      </c>
      <c r="E1021" s="40" t="s">
        <v>45</v>
      </c>
      <c r="F1021" s="42">
        <v>2.44</v>
      </c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</row>
    <row r="1022" spans="1:17" ht="24" hidden="1" outlineLevel="1" x14ac:dyDescent="0.2">
      <c r="A1022" s="35"/>
      <c r="B1022" s="44" t="s">
        <v>46</v>
      </c>
      <c r="C1022" s="39" t="s">
        <v>47</v>
      </c>
      <c r="D1022" s="32" t="s">
        <v>48</v>
      </c>
      <c r="E1022" s="40" t="s">
        <v>49</v>
      </c>
      <c r="F1022" s="42">
        <v>0.17</v>
      </c>
      <c r="G1022" s="42"/>
      <c r="H1022" s="42"/>
      <c r="I1022" s="42"/>
      <c r="J1022" s="42">
        <v>0.18</v>
      </c>
      <c r="K1022" s="42"/>
      <c r="L1022" s="42"/>
      <c r="M1022" s="42"/>
      <c r="N1022" s="42"/>
      <c r="O1022" s="42"/>
      <c r="P1022" s="42"/>
      <c r="Q1022" s="42"/>
    </row>
    <row r="1023" spans="1:17" ht="24" hidden="1" outlineLevel="1" x14ac:dyDescent="0.2">
      <c r="A1023" s="35"/>
      <c r="B1023" s="44" t="s">
        <v>50</v>
      </c>
      <c r="C1023" s="39" t="s">
        <v>51</v>
      </c>
      <c r="D1023" s="32" t="s">
        <v>52</v>
      </c>
      <c r="E1023" s="40" t="s">
        <v>53</v>
      </c>
      <c r="F1023" s="42">
        <v>173</v>
      </c>
      <c r="G1023" s="42"/>
      <c r="H1023" s="42"/>
      <c r="I1023" s="42"/>
      <c r="J1023" s="42">
        <v>1.25</v>
      </c>
      <c r="K1023" s="42"/>
      <c r="L1023" s="42"/>
      <c r="M1023" s="42"/>
      <c r="N1023" s="42"/>
      <c r="O1023" s="42"/>
      <c r="P1023" s="42"/>
      <c r="Q1023" s="42"/>
    </row>
    <row r="1024" spans="1:17" ht="22.5" hidden="1" outlineLevel="1" x14ac:dyDescent="0.2">
      <c r="A1024" s="45" t="s">
        <v>37</v>
      </c>
      <c r="B1024" s="44" t="s">
        <v>54</v>
      </c>
      <c r="C1024" s="39" t="s">
        <v>55</v>
      </c>
      <c r="D1024" s="32" t="s">
        <v>48</v>
      </c>
      <c r="E1024" s="40" t="s">
        <v>56</v>
      </c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</row>
    <row r="1025" spans="1:17" ht="22.5" hidden="1" outlineLevel="1" x14ac:dyDescent="0.2">
      <c r="A1025" s="35"/>
      <c r="B1025" s="44" t="s">
        <v>57</v>
      </c>
      <c r="C1025" s="39" t="s">
        <v>58</v>
      </c>
      <c r="D1025" s="32" t="s">
        <v>59</v>
      </c>
      <c r="E1025" s="40" t="s">
        <v>60</v>
      </c>
      <c r="F1025" s="42">
        <v>8</v>
      </c>
      <c r="G1025" s="42"/>
      <c r="H1025" s="42"/>
      <c r="I1025" s="42"/>
      <c r="J1025" s="42">
        <v>0.11</v>
      </c>
      <c r="K1025" s="42"/>
      <c r="L1025" s="42"/>
      <c r="M1025" s="42"/>
      <c r="N1025" s="42"/>
      <c r="O1025" s="42"/>
      <c r="P1025" s="42"/>
      <c r="Q1025" s="42"/>
    </row>
    <row r="1026" spans="1:17" ht="22.5" hidden="1" outlineLevel="1" x14ac:dyDescent="0.2">
      <c r="A1026" s="35"/>
      <c r="B1026" s="44" t="s">
        <v>61</v>
      </c>
      <c r="C1026" s="39" t="s">
        <v>62</v>
      </c>
      <c r="D1026" s="32" t="s">
        <v>59</v>
      </c>
      <c r="E1026" s="40" t="s">
        <v>63</v>
      </c>
      <c r="F1026" s="42">
        <v>2</v>
      </c>
      <c r="G1026" s="42"/>
      <c r="H1026" s="42"/>
      <c r="I1026" s="42"/>
      <c r="J1026" s="42">
        <v>0.35</v>
      </c>
      <c r="K1026" s="42"/>
      <c r="L1026" s="42"/>
      <c r="M1026" s="42"/>
      <c r="N1026" s="42"/>
      <c r="O1026" s="42"/>
      <c r="P1026" s="42"/>
      <c r="Q1026" s="42"/>
    </row>
    <row r="1027" spans="1:17" ht="22.5" hidden="1" outlineLevel="1" x14ac:dyDescent="0.2">
      <c r="A1027" s="45" t="s">
        <v>37</v>
      </c>
      <c r="B1027" s="44" t="s">
        <v>64</v>
      </c>
      <c r="C1027" s="39" t="s">
        <v>65</v>
      </c>
      <c r="D1027" s="32" t="s">
        <v>48</v>
      </c>
      <c r="E1027" s="40" t="s">
        <v>66</v>
      </c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</row>
    <row r="1028" spans="1:17" ht="22.5" hidden="1" outlineLevel="1" x14ac:dyDescent="0.2">
      <c r="A1028" s="45" t="s">
        <v>37</v>
      </c>
      <c r="B1028" s="44" t="s">
        <v>67</v>
      </c>
      <c r="C1028" s="39" t="s">
        <v>68</v>
      </c>
      <c r="D1028" s="32" t="s">
        <v>48</v>
      </c>
      <c r="E1028" s="40" t="s">
        <v>69</v>
      </c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</row>
    <row r="1029" spans="1:17" ht="22.5" hidden="1" outlineLevel="1" x14ac:dyDescent="0.2">
      <c r="A1029" s="45" t="s">
        <v>37</v>
      </c>
      <c r="B1029" s="44" t="s">
        <v>70</v>
      </c>
      <c r="C1029" s="39" t="s">
        <v>71</v>
      </c>
      <c r="D1029" s="32" t="s">
        <v>48</v>
      </c>
      <c r="E1029" s="40" t="s">
        <v>72</v>
      </c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</row>
    <row r="1030" spans="1:17" ht="24" hidden="1" outlineLevel="1" x14ac:dyDescent="0.2">
      <c r="A1030" s="35"/>
      <c r="B1030" s="44" t="s">
        <v>73</v>
      </c>
      <c r="C1030" s="39" t="s">
        <v>74</v>
      </c>
      <c r="D1030" s="32" t="s">
        <v>75</v>
      </c>
      <c r="E1030" s="40" t="s">
        <v>76</v>
      </c>
      <c r="F1030" s="42">
        <v>1.58</v>
      </c>
      <c r="G1030" s="42"/>
      <c r="H1030" s="42"/>
      <c r="I1030" s="42"/>
      <c r="J1030" s="42">
        <v>1.08</v>
      </c>
      <c r="K1030" s="42"/>
      <c r="L1030" s="42"/>
      <c r="M1030" s="42"/>
      <c r="N1030" s="42"/>
      <c r="O1030" s="42"/>
      <c r="P1030" s="42"/>
      <c r="Q1030" s="42"/>
    </row>
    <row r="1031" spans="1:17" ht="24" hidden="1" outlineLevel="1" x14ac:dyDescent="0.2">
      <c r="A1031" s="35"/>
      <c r="B1031" s="44" t="s">
        <v>77</v>
      </c>
      <c r="C1031" s="39" t="s">
        <v>78</v>
      </c>
      <c r="D1031" s="32" t="s">
        <v>75</v>
      </c>
      <c r="E1031" s="40" t="s">
        <v>79</v>
      </c>
      <c r="F1031" s="42">
        <v>13.08</v>
      </c>
      <c r="G1031" s="42"/>
      <c r="H1031" s="42"/>
      <c r="I1031" s="42"/>
      <c r="J1031" s="42">
        <v>1.18</v>
      </c>
      <c r="K1031" s="42"/>
      <c r="L1031" s="42"/>
      <c r="M1031" s="42"/>
      <c r="N1031" s="42"/>
      <c r="O1031" s="42"/>
      <c r="P1031" s="42"/>
      <c r="Q1031" s="42"/>
    </row>
    <row r="1032" spans="1:17" ht="24" hidden="1" outlineLevel="1" x14ac:dyDescent="0.2">
      <c r="A1032" s="35"/>
      <c r="B1032" s="44" t="s">
        <v>80</v>
      </c>
      <c r="C1032" s="39" t="s">
        <v>81</v>
      </c>
      <c r="D1032" s="32" t="s">
        <v>75</v>
      </c>
      <c r="E1032" s="40" t="s">
        <v>82</v>
      </c>
      <c r="F1032" s="42">
        <v>7.46</v>
      </c>
      <c r="G1032" s="42"/>
      <c r="H1032" s="42"/>
      <c r="I1032" s="42"/>
      <c r="J1032" s="42">
        <v>0.34</v>
      </c>
      <c r="K1032" s="42"/>
      <c r="L1032" s="42"/>
      <c r="M1032" s="42"/>
      <c r="N1032" s="42"/>
      <c r="O1032" s="42"/>
      <c r="P1032" s="42"/>
      <c r="Q1032" s="42"/>
    </row>
    <row r="1033" spans="1:17" ht="24" hidden="1" outlineLevel="1" x14ac:dyDescent="0.2">
      <c r="A1033" s="35"/>
      <c r="B1033" s="44" t="s">
        <v>83</v>
      </c>
      <c r="C1033" s="39" t="s">
        <v>84</v>
      </c>
      <c r="D1033" s="32" t="s">
        <v>75</v>
      </c>
      <c r="E1033" s="40" t="s">
        <v>85</v>
      </c>
      <c r="F1033" s="42">
        <v>2.7</v>
      </c>
      <c r="G1033" s="42"/>
      <c r="H1033" s="42"/>
      <c r="I1033" s="42"/>
      <c r="J1033" s="42">
        <v>0.83</v>
      </c>
      <c r="K1033" s="42"/>
      <c r="L1033" s="42"/>
      <c r="M1033" s="42"/>
      <c r="N1033" s="42"/>
      <c r="O1033" s="42"/>
      <c r="P1033" s="42"/>
      <c r="Q1033" s="42"/>
    </row>
    <row r="1034" spans="1:17" ht="53.25" collapsed="1" x14ac:dyDescent="0.2">
      <c r="A1034" s="35">
        <v>253</v>
      </c>
      <c r="B1034" s="38" t="s">
        <v>86</v>
      </c>
      <c r="C1034" s="39" t="s">
        <v>87</v>
      </c>
      <c r="D1034" s="32" t="s">
        <v>40</v>
      </c>
      <c r="E1034" s="46">
        <v>1.008</v>
      </c>
      <c r="F1034" s="41">
        <v>86.65</v>
      </c>
      <c r="G1034" s="42"/>
      <c r="H1034" s="42"/>
      <c r="I1034" s="42"/>
      <c r="J1034" s="42">
        <v>87.34</v>
      </c>
      <c r="K1034" s="42"/>
      <c r="L1034" s="42"/>
      <c r="M1034" s="42"/>
      <c r="N1034" s="42"/>
      <c r="O1034" s="42"/>
      <c r="P1034" s="42"/>
      <c r="Q1034" s="42"/>
    </row>
    <row r="1035" spans="1:17" ht="63" x14ac:dyDescent="0.2">
      <c r="A1035" s="35">
        <v>254</v>
      </c>
      <c r="B1035" s="38" t="s">
        <v>88</v>
      </c>
      <c r="C1035" s="39" t="s">
        <v>89</v>
      </c>
      <c r="D1035" s="32" t="s">
        <v>48</v>
      </c>
      <c r="E1035" s="46">
        <v>1.044</v>
      </c>
      <c r="F1035" s="41">
        <v>1.93</v>
      </c>
      <c r="G1035" s="42"/>
      <c r="H1035" s="42"/>
      <c r="I1035" s="42"/>
      <c r="J1035" s="42">
        <v>2.0099999999999998</v>
      </c>
      <c r="K1035" s="42"/>
      <c r="L1035" s="42"/>
      <c r="M1035" s="42"/>
      <c r="N1035" s="42"/>
      <c r="O1035" s="42"/>
      <c r="P1035" s="42"/>
      <c r="Q1035" s="42"/>
    </row>
    <row r="1036" spans="1:17" ht="53.25" x14ac:dyDescent="0.2">
      <c r="A1036" s="35">
        <v>255</v>
      </c>
      <c r="B1036" s="38" t="s">
        <v>90</v>
      </c>
      <c r="C1036" s="39" t="s">
        <v>91</v>
      </c>
      <c r="D1036" s="32" t="s">
        <v>48</v>
      </c>
      <c r="E1036" s="46">
        <v>1.0980000000000001</v>
      </c>
      <c r="F1036" s="41">
        <v>29.23</v>
      </c>
      <c r="G1036" s="42"/>
      <c r="H1036" s="42"/>
      <c r="I1036" s="42"/>
      <c r="J1036" s="42">
        <v>32.090000000000003</v>
      </c>
      <c r="K1036" s="42"/>
      <c r="L1036" s="42"/>
      <c r="M1036" s="42"/>
      <c r="N1036" s="42"/>
      <c r="O1036" s="42"/>
      <c r="P1036" s="42"/>
      <c r="Q1036" s="42"/>
    </row>
    <row r="1037" spans="1:17" ht="53.25" x14ac:dyDescent="0.2">
      <c r="A1037" s="35">
        <v>256</v>
      </c>
      <c r="B1037" s="38" t="s">
        <v>92</v>
      </c>
      <c r="C1037" s="39" t="s">
        <v>93</v>
      </c>
      <c r="D1037" s="32" t="s">
        <v>48</v>
      </c>
      <c r="E1037" s="46">
        <v>2.1059999999999999</v>
      </c>
      <c r="F1037" s="41">
        <v>35.81</v>
      </c>
      <c r="G1037" s="42"/>
      <c r="H1037" s="42"/>
      <c r="I1037" s="42"/>
      <c r="J1037" s="42">
        <v>75.42</v>
      </c>
      <c r="K1037" s="42"/>
      <c r="L1037" s="42"/>
      <c r="M1037" s="42"/>
      <c r="N1037" s="42"/>
      <c r="O1037" s="42"/>
      <c r="P1037" s="42"/>
      <c r="Q1037" s="42"/>
    </row>
    <row r="1038" spans="1:17" ht="53.25" x14ac:dyDescent="0.2">
      <c r="A1038" s="35">
        <v>257</v>
      </c>
      <c r="B1038" s="38" t="s">
        <v>94</v>
      </c>
      <c r="C1038" s="39" t="s">
        <v>95</v>
      </c>
      <c r="D1038" s="32" t="s">
        <v>48</v>
      </c>
      <c r="E1038" s="46">
        <v>0.33300000000000002</v>
      </c>
      <c r="F1038" s="41">
        <v>21.77</v>
      </c>
      <c r="G1038" s="42"/>
      <c r="H1038" s="42"/>
      <c r="I1038" s="42"/>
      <c r="J1038" s="42">
        <v>7.25</v>
      </c>
      <c r="K1038" s="42"/>
      <c r="L1038" s="42"/>
      <c r="M1038" s="42"/>
      <c r="N1038" s="42"/>
      <c r="O1038" s="42"/>
      <c r="P1038" s="42"/>
      <c r="Q1038" s="42"/>
    </row>
    <row r="1039" spans="1:17" ht="82.5" x14ac:dyDescent="0.2">
      <c r="A1039" s="35">
        <v>258</v>
      </c>
      <c r="B1039" s="38" t="s">
        <v>96</v>
      </c>
      <c r="C1039" s="39" t="s">
        <v>97</v>
      </c>
      <c r="D1039" s="32" t="s">
        <v>27</v>
      </c>
      <c r="E1039" s="40" t="s">
        <v>98</v>
      </c>
      <c r="F1039" s="41">
        <v>6026.76</v>
      </c>
      <c r="G1039" s="41">
        <v>5387.12</v>
      </c>
      <c r="H1039" s="41">
        <v>8.33</v>
      </c>
      <c r="I1039" s="41">
        <v>4.7</v>
      </c>
      <c r="J1039" s="42">
        <v>60.27</v>
      </c>
      <c r="K1039" s="42">
        <v>53.87</v>
      </c>
      <c r="L1039" s="42">
        <v>0.08</v>
      </c>
      <c r="M1039" s="42">
        <v>0.05</v>
      </c>
      <c r="N1039" s="42">
        <v>33.630000000000003</v>
      </c>
      <c r="O1039" s="42">
        <v>0.34</v>
      </c>
      <c r="P1039" s="42">
        <v>0.02</v>
      </c>
      <c r="Q1039" s="42"/>
    </row>
    <row r="1040" spans="1:17" ht="22.5" hidden="1" outlineLevel="1" x14ac:dyDescent="0.2">
      <c r="A1040" s="35"/>
      <c r="B1040" s="43"/>
      <c r="C1040" s="39" t="s">
        <v>99</v>
      </c>
      <c r="D1040" s="32" t="s">
        <v>31</v>
      </c>
      <c r="E1040" s="40" t="s">
        <v>100</v>
      </c>
      <c r="F1040" s="42">
        <v>8.86</v>
      </c>
      <c r="G1040" s="42">
        <v>8.86</v>
      </c>
      <c r="H1040" s="42"/>
      <c r="I1040" s="42"/>
      <c r="J1040" s="42">
        <v>3.01</v>
      </c>
      <c r="K1040" s="42">
        <v>3.01</v>
      </c>
      <c r="L1040" s="42"/>
      <c r="M1040" s="42"/>
      <c r="N1040" s="42"/>
      <c r="O1040" s="42"/>
      <c r="P1040" s="42"/>
      <c r="Q1040" s="42"/>
    </row>
    <row r="1041" spans="1:17" ht="22.5" hidden="1" outlineLevel="1" x14ac:dyDescent="0.2">
      <c r="A1041" s="35"/>
      <c r="B1041" s="43"/>
      <c r="C1041" s="39" t="s">
        <v>101</v>
      </c>
      <c r="D1041" s="32" t="s">
        <v>31</v>
      </c>
      <c r="E1041" s="40" t="s">
        <v>102</v>
      </c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</row>
    <row r="1042" spans="1:17" ht="24" hidden="1" outlineLevel="1" x14ac:dyDescent="0.2">
      <c r="A1042" s="35"/>
      <c r="B1042" s="44" t="s">
        <v>103</v>
      </c>
      <c r="C1042" s="39" t="s">
        <v>104</v>
      </c>
      <c r="D1042" s="32" t="s">
        <v>35</v>
      </c>
      <c r="E1042" s="40" t="s">
        <v>105</v>
      </c>
      <c r="F1042" s="42">
        <v>31.26</v>
      </c>
      <c r="G1042" s="42"/>
      <c r="H1042" s="42">
        <v>31.26</v>
      </c>
      <c r="I1042" s="42">
        <v>13.5</v>
      </c>
      <c r="J1042" s="42"/>
      <c r="K1042" s="42"/>
      <c r="L1042" s="42"/>
      <c r="M1042" s="42"/>
      <c r="N1042" s="42"/>
      <c r="O1042" s="42"/>
      <c r="P1042" s="42"/>
      <c r="Q1042" s="42"/>
    </row>
    <row r="1043" spans="1:17" ht="22.5" hidden="1" outlineLevel="1" x14ac:dyDescent="0.2">
      <c r="A1043" s="35"/>
      <c r="B1043" s="44" t="s">
        <v>106</v>
      </c>
      <c r="C1043" s="39" t="s">
        <v>107</v>
      </c>
      <c r="D1043" s="32" t="s">
        <v>35</v>
      </c>
      <c r="E1043" s="40" t="s">
        <v>105</v>
      </c>
      <c r="F1043" s="42">
        <v>65.709999999999994</v>
      </c>
      <c r="G1043" s="42"/>
      <c r="H1043" s="42">
        <v>65.709999999999994</v>
      </c>
      <c r="I1043" s="42">
        <v>11.6</v>
      </c>
      <c r="J1043" s="42"/>
      <c r="K1043" s="42"/>
      <c r="L1043" s="42"/>
      <c r="M1043" s="42"/>
      <c r="N1043" s="42"/>
      <c r="O1043" s="42"/>
      <c r="P1043" s="42"/>
      <c r="Q1043" s="42"/>
    </row>
    <row r="1044" spans="1:17" ht="22.5" hidden="1" outlineLevel="1" x14ac:dyDescent="0.2">
      <c r="A1044" s="45" t="s">
        <v>37</v>
      </c>
      <c r="B1044" s="44" t="s">
        <v>108</v>
      </c>
      <c r="C1044" s="39" t="s">
        <v>109</v>
      </c>
      <c r="D1044" s="32" t="s">
        <v>27</v>
      </c>
      <c r="E1044" s="40" t="s">
        <v>110</v>
      </c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</row>
    <row r="1045" spans="1:17" ht="22.5" hidden="1" outlineLevel="1" x14ac:dyDescent="0.2">
      <c r="A1045" s="35"/>
      <c r="B1045" s="44" t="s">
        <v>111</v>
      </c>
      <c r="C1045" s="39" t="s">
        <v>112</v>
      </c>
      <c r="D1045" s="32" t="s">
        <v>113</v>
      </c>
      <c r="E1045" s="40" t="s">
        <v>114</v>
      </c>
      <c r="F1045" s="42">
        <v>5650</v>
      </c>
      <c r="G1045" s="42"/>
      <c r="H1045" s="42"/>
      <c r="I1045" s="42"/>
      <c r="J1045" s="42">
        <v>0.56999999999999995</v>
      </c>
      <c r="K1045" s="42"/>
      <c r="L1045" s="42"/>
      <c r="M1045" s="42"/>
      <c r="N1045" s="42"/>
      <c r="O1045" s="42"/>
      <c r="P1045" s="42"/>
      <c r="Q1045" s="42"/>
    </row>
    <row r="1046" spans="1:17" ht="22.5" hidden="1" outlineLevel="1" x14ac:dyDescent="0.2">
      <c r="A1046" s="35"/>
      <c r="B1046" s="44" t="s">
        <v>115</v>
      </c>
      <c r="C1046" s="39" t="s">
        <v>43</v>
      </c>
      <c r="D1046" s="32" t="s">
        <v>44</v>
      </c>
      <c r="E1046" s="40" t="s">
        <v>116</v>
      </c>
      <c r="F1046" s="42">
        <v>2.44</v>
      </c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</row>
    <row r="1047" spans="1:17" ht="22.5" hidden="1" outlineLevel="1" x14ac:dyDescent="0.2">
      <c r="A1047" s="35"/>
      <c r="B1047" s="44" t="s">
        <v>117</v>
      </c>
      <c r="C1047" s="39" t="s">
        <v>118</v>
      </c>
      <c r="D1047" s="32" t="s">
        <v>75</v>
      </c>
      <c r="E1047" s="40" t="s">
        <v>116</v>
      </c>
      <c r="F1047" s="42">
        <v>1.82</v>
      </c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</row>
    <row r="1048" spans="1:17" ht="24" hidden="1" outlineLevel="1" x14ac:dyDescent="0.2">
      <c r="A1048" s="35"/>
      <c r="B1048" s="44" t="s">
        <v>119</v>
      </c>
      <c r="C1048" s="39" t="s">
        <v>120</v>
      </c>
      <c r="D1048" s="32" t="s">
        <v>44</v>
      </c>
      <c r="E1048" s="40" t="s">
        <v>121</v>
      </c>
      <c r="F1048" s="42">
        <v>74.58</v>
      </c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</row>
    <row r="1049" spans="1:17" ht="22.5" hidden="1" outlineLevel="1" x14ac:dyDescent="0.2">
      <c r="A1049" s="35"/>
      <c r="B1049" s="44" t="s">
        <v>122</v>
      </c>
      <c r="C1049" s="39" t="s">
        <v>123</v>
      </c>
      <c r="D1049" s="32" t="s">
        <v>113</v>
      </c>
      <c r="E1049" s="40" t="s">
        <v>124</v>
      </c>
      <c r="F1049" s="42">
        <v>25990</v>
      </c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</row>
    <row r="1050" spans="1:17" ht="22.5" hidden="1" outlineLevel="1" x14ac:dyDescent="0.2">
      <c r="A1050" s="35"/>
      <c r="B1050" s="44" t="s">
        <v>125</v>
      </c>
      <c r="C1050" s="39" t="s">
        <v>126</v>
      </c>
      <c r="D1050" s="32" t="s">
        <v>113</v>
      </c>
      <c r="E1050" s="40" t="s">
        <v>127</v>
      </c>
      <c r="F1050" s="42">
        <v>4294</v>
      </c>
      <c r="G1050" s="42"/>
      <c r="H1050" s="42"/>
      <c r="I1050" s="42"/>
      <c r="J1050" s="42">
        <v>0.43</v>
      </c>
      <c r="K1050" s="42"/>
      <c r="L1050" s="42"/>
      <c r="M1050" s="42"/>
      <c r="N1050" s="42"/>
      <c r="O1050" s="42"/>
      <c r="P1050" s="42"/>
      <c r="Q1050" s="42"/>
    </row>
    <row r="1051" spans="1:17" ht="53.25" collapsed="1" x14ac:dyDescent="0.2">
      <c r="A1051" s="35">
        <v>259</v>
      </c>
      <c r="B1051" s="38" t="s">
        <v>128</v>
      </c>
      <c r="C1051" s="39" t="s">
        <v>130</v>
      </c>
      <c r="D1051" s="32" t="s">
        <v>129</v>
      </c>
      <c r="E1051" s="40" t="s">
        <v>131</v>
      </c>
      <c r="F1051" s="41">
        <v>576.03</v>
      </c>
      <c r="G1051" s="42"/>
      <c r="H1051" s="42"/>
      <c r="I1051" s="42"/>
      <c r="J1051" s="42">
        <v>65.09</v>
      </c>
      <c r="K1051" s="42"/>
      <c r="L1051" s="42"/>
      <c r="M1051" s="42"/>
      <c r="N1051" s="42"/>
      <c r="O1051" s="42"/>
      <c r="P1051" s="42"/>
      <c r="Q1051" s="42"/>
    </row>
    <row r="1052" spans="1:17" ht="94.5" x14ac:dyDescent="0.2">
      <c r="A1052" s="35">
        <v>260</v>
      </c>
      <c r="B1052" s="38" t="s">
        <v>132</v>
      </c>
      <c r="C1052" s="39" t="s">
        <v>673</v>
      </c>
      <c r="D1052" s="32" t="s">
        <v>27</v>
      </c>
      <c r="E1052" s="40" t="s">
        <v>674</v>
      </c>
      <c r="F1052" s="41">
        <v>4612.1899999999996</v>
      </c>
      <c r="G1052" s="41">
        <v>4120.97</v>
      </c>
      <c r="H1052" s="41">
        <v>59.1</v>
      </c>
      <c r="I1052" s="41">
        <v>23.5</v>
      </c>
      <c r="J1052" s="42">
        <v>2458.7600000000002</v>
      </c>
      <c r="K1052" s="42">
        <v>2196.89</v>
      </c>
      <c r="L1052" s="42">
        <v>31.51</v>
      </c>
      <c r="M1052" s="42">
        <v>12.53</v>
      </c>
      <c r="N1052" s="42">
        <v>25.41</v>
      </c>
      <c r="O1052" s="42">
        <v>13.55</v>
      </c>
      <c r="P1052" s="42">
        <v>0.11</v>
      </c>
      <c r="Q1052" s="42">
        <v>0.06</v>
      </c>
    </row>
    <row r="1053" spans="1:17" ht="22.5" hidden="1" outlineLevel="1" x14ac:dyDescent="0.2">
      <c r="A1053" s="35"/>
      <c r="B1053" s="43"/>
      <c r="C1053" s="39" t="s">
        <v>135</v>
      </c>
      <c r="D1053" s="32" t="s">
        <v>31</v>
      </c>
      <c r="E1053" s="40" t="s">
        <v>675</v>
      </c>
      <c r="F1053" s="42">
        <v>8.9700000000000006</v>
      </c>
      <c r="G1053" s="42">
        <v>8.9700000000000006</v>
      </c>
      <c r="H1053" s="42"/>
      <c r="I1053" s="42"/>
      <c r="J1053" s="42">
        <v>121.54</v>
      </c>
      <c r="K1053" s="42">
        <v>121.54</v>
      </c>
      <c r="L1053" s="42"/>
      <c r="M1053" s="42"/>
      <c r="N1053" s="42"/>
      <c r="O1053" s="42"/>
      <c r="P1053" s="42"/>
      <c r="Q1053" s="42"/>
    </row>
    <row r="1054" spans="1:17" ht="22.5" hidden="1" outlineLevel="1" x14ac:dyDescent="0.2">
      <c r="A1054" s="35"/>
      <c r="B1054" s="43"/>
      <c r="C1054" s="39" t="s">
        <v>101</v>
      </c>
      <c r="D1054" s="32" t="s">
        <v>31</v>
      </c>
      <c r="E1054" s="40" t="s">
        <v>137</v>
      </c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</row>
    <row r="1055" spans="1:17" ht="24" hidden="1" outlineLevel="1" x14ac:dyDescent="0.2">
      <c r="A1055" s="35"/>
      <c r="B1055" s="44" t="s">
        <v>103</v>
      </c>
      <c r="C1055" s="39" t="s">
        <v>104</v>
      </c>
      <c r="D1055" s="32" t="s">
        <v>35</v>
      </c>
      <c r="E1055" s="40" t="s">
        <v>138</v>
      </c>
      <c r="F1055" s="42">
        <v>31.26</v>
      </c>
      <c r="G1055" s="42"/>
      <c r="H1055" s="42">
        <v>31.26</v>
      </c>
      <c r="I1055" s="42">
        <v>13.5</v>
      </c>
      <c r="J1055" s="42">
        <v>0.31</v>
      </c>
      <c r="K1055" s="42"/>
      <c r="L1055" s="42">
        <v>0.31</v>
      </c>
      <c r="M1055" s="42">
        <v>0.14000000000000001</v>
      </c>
      <c r="N1055" s="42"/>
      <c r="O1055" s="42"/>
      <c r="P1055" s="42"/>
      <c r="Q1055" s="42"/>
    </row>
    <row r="1056" spans="1:17" ht="22.5" hidden="1" outlineLevel="1" x14ac:dyDescent="0.2">
      <c r="A1056" s="35"/>
      <c r="B1056" s="44" t="s">
        <v>106</v>
      </c>
      <c r="C1056" s="39" t="s">
        <v>107</v>
      </c>
      <c r="D1056" s="32" t="s">
        <v>35</v>
      </c>
      <c r="E1056" s="40" t="s">
        <v>139</v>
      </c>
      <c r="F1056" s="42">
        <v>65.709999999999994</v>
      </c>
      <c r="G1056" s="42"/>
      <c r="H1056" s="42">
        <v>65.709999999999994</v>
      </c>
      <c r="I1056" s="42">
        <v>11.6</v>
      </c>
      <c r="J1056" s="42">
        <v>3.29</v>
      </c>
      <c r="K1056" s="42"/>
      <c r="L1056" s="42">
        <v>3.29</v>
      </c>
      <c r="M1056" s="42">
        <v>0.57999999999999996</v>
      </c>
      <c r="N1056" s="42"/>
      <c r="O1056" s="42"/>
      <c r="P1056" s="42"/>
      <c r="Q1056" s="42"/>
    </row>
    <row r="1057" spans="1:17" ht="22.5" hidden="1" outlineLevel="1" x14ac:dyDescent="0.2">
      <c r="A1057" s="35"/>
      <c r="B1057" s="44" t="s">
        <v>140</v>
      </c>
      <c r="C1057" s="39" t="s">
        <v>141</v>
      </c>
      <c r="D1057" s="32" t="s">
        <v>40</v>
      </c>
      <c r="E1057" s="40" t="s">
        <v>676</v>
      </c>
      <c r="F1057" s="42">
        <v>72.319999999999993</v>
      </c>
      <c r="G1057" s="42"/>
      <c r="H1057" s="42"/>
      <c r="I1057" s="42"/>
      <c r="J1057" s="42">
        <v>32.380000000000003</v>
      </c>
      <c r="K1057" s="42"/>
      <c r="L1057" s="42"/>
      <c r="M1057" s="42"/>
      <c r="N1057" s="42"/>
      <c r="O1057" s="42"/>
      <c r="P1057" s="42"/>
      <c r="Q1057" s="42"/>
    </row>
    <row r="1058" spans="1:17" ht="22.5" hidden="1" outlineLevel="1" x14ac:dyDescent="0.2">
      <c r="A1058" s="35"/>
      <c r="B1058" s="44" t="s">
        <v>143</v>
      </c>
      <c r="C1058" s="39" t="s">
        <v>118</v>
      </c>
      <c r="D1058" s="32" t="s">
        <v>75</v>
      </c>
      <c r="E1058" s="40" t="s">
        <v>677</v>
      </c>
      <c r="F1058" s="42">
        <v>1.82</v>
      </c>
      <c r="G1058" s="42"/>
      <c r="H1058" s="42"/>
      <c r="I1058" s="42"/>
      <c r="J1058" s="42">
        <v>0.3</v>
      </c>
      <c r="K1058" s="42"/>
      <c r="L1058" s="42"/>
      <c r="M1058" s="42"/>
      <c r="N1058" s="42"/>
      <c r="O1058" s="42"/>
      <c r="P1058" s="42"/>
      <c r="Q1058" s="42"/>
    </row>
    <row r="1059" spans="1:17" ht="22.5" hidden="1" outlineLevel="1" x14ac:dyDescent="0.2">
      <c r="A1059" s="45" t="s">
        <v>37</v>
      </c>
      <c r="B1059" s="44" t="s">
        <v>145</v>
      </c>
      <c r="C1059" s="39" t="s">
        <v>146</v>
      </c>
      <c r="D1059" s="32" t="s">
        <v>113</v>
      </c>
      <c r="E1059" s="40" t="s">
        <v>678</v>
      </c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</row>
    <row r="1060" spans="1:17" ht="22.5" hidden="1" outlineLevel="1" x14ac:dyDescent="0.2">
      <c r="A1060" s="35"/>
      <c r="B1060" s="44" t="s">
        <v>148</v>
      </c>
      <c r="C1060" s="39" t="s">
        <v>126</v>
      </c>
      <c r="D1060" s="32" t="s">
        <v>113</v>
      </c>
      <c r="E1060" s="40" t="s">
        <v>239</v>
      </c>
      <c r="F1060" s="42">
        <v>4294</v>
      </c>
      <c r="G1060" s="42"/>
      <c r="H1060" s="42"/>
      <c r="I1060" s="42"/>
      <c r="J1060" s="42">
        <v>11.59</v>
      </c>
      <c r="K1060" s="42"/>
      <c r="L1060" s="42"/>
      <c r="M1060" s="42"/>
      <c r="N1060" s="42"/>
      <c r="O1060" s="42"/>
      <c r="P1060" s="42"/>
      <c r="Q1060" s="42"/>
    </row>
    <row r="1061" spans="1:17" ht="53.25" collapsed="1" x14ac:dyDescent="0.2">
      <c r="A1061" s="35">
        <v>261</v>
      </c>
      <c r="B1061" s="38" t="s">
        <v>150</v>
      </c>
      <c r="C1061" s="39" t="s">
        <v>151</v>
      </c>
      <c r="D1061" s="32" t="s">
        <v>113</v>
      </c>
      <c r="E1061" s="40" t="s">
        <v>679</v>
      </c>
      <c r="F1061" s="41">
        <v>187037.56</v>
      </c>
      <c r="G1061" s="42"/>
      <c r="H1061" s="42"/>
      <c r="I1061" s="42"/>
      <c r="J1061" s="42">
        <v>3987.64</v>
      </c>
      <c r="K1061" s="42"/>
      <c r="L1061" s="42"/>
      <c r="M1061" s="42"/>
      <c r="N1061" s="42"/>
      <c r="O1061" s="42"/>
      <c r="P1061" s="42"/>
      <c r="Q1061" s="42"/>
    </row>
    <row r="1062" spans="1:17" ht="70.5" x14ac:dyDescent="0.2">
      <c r="A1062" s="35">
        <v>262</v>
      </c>
      <c r="B1062" s="38" t="s">
        <v>153</v>
      </c>
      <c r="C1062" s="39" t="s">
        <v>680</v>
      </c>
      <c r="D1062" s="32" t="s">
        <v>27</v>
      </c>
      <c r="E1062" s="40" t="s">
        <v>681</v>
      </c>
      <c r="F1062" s="41">
        <v>1641.1</v>
      </c>
      <c r="G1062" s="41">
        <v>1606.23</v>
      </c>
      <c r="H1062" s="41">
        <v>34.869999999999997</v>
      </c>
      <c r="I1062" s="41">
        <v>31.82</v>
      </c>
      <c r="J1062" s="42">
        <v>356.12</v>
      </c>
      <c r="K1062" s="42">
        <v>348.55</v>
      </c>
      <c r="L1062" s="42">
        <v>7.57</v>
      </c>
      <c r="M1062" s="42">
        <v>6.9</v>
      </c>
      <c r="N1062" s="42">
        <v>11.39</v>
      </c>
      <c r="O1062" s="42">
        <v>2.4700000000000002</v>
      </c>
      <c r="P1062" s="42">
        <v>0.13</v>
      </c>
      <c r="Q1062" s="42">
        <v>0.03</v>
      </c>
    </row>
    <row r="1063" spans="1:17" ht="22.5" hidden="1" outlineLevel="1" x14ac:dyDescent="0.2">
      <c r="A1063" s="35"/>
      <c r="B1063" s="43"/>
      <c r="C1063" s="39" t="s">
        <v>156</v>
      </c>
      <c r="D1063" s="32" t="s">
        <v>31</v>
      </c>
      <c r="E1063" s="40" t="s">
        <v>682</v>
      </c>
      <c r="F1063" s="42">
        <v>7.8</v>
      </c>
      <c r="G1063" s="42">
        <v>7.8</v>
      </c>
      <c r="H1063" s="42"/>
      <c r="I1063" s="42"/>
      <c r="J1063" s="42">
        <v>19.27</v>
      </c>
      <c r="K1063" s="42">
        <v>19.27</v>
      </c>
      <c r="L1063" s="42"/>
      <c r="M1063" s="42"/>
      <c r="N1063" s="42"/>
      <c r="O1063" s="42"/>
      <c r="P1063" s="42"/>
      <c r="Q1063" s="42"/>
    </row>
    <row r="1064" spans="1:17" ht="22.5" hidden="1" outlineLevel="1" x14ac:dyDescent="0.2">
      <c r="A1064" s="35"/>
      <c r="B1064" s="43"/>
      <c r="C1064" s="39" t="s">
        <v>101</v>
      </c>
      <c r="D1064" s="32" t="s">
        <v>31</v>
      </c>
      <c r="E1064" s="40" t="s">
        <v>158</v>
      </c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</row>
    <row r="1065" spans="1:17" ht="24" hidden="1" outlineLevel="1" x14ac:dyDescent="0.2">
      <c r="A1065" s="35"/>
      <c r="B1065" s="44" t="s">
        <v>103</v>
      </c>
      <c r="C1065" s="39" t="s">
        <v>104</v>
      </c>
      <c r="D1065" s="32" t="s">
        <v>35</v>
      </c>
      <c r="E1065" s="40" t="s">
        <v>158</v>
      </c>
      <c r="F1065" s="42">
        <v>31.26</v>
      </c>
      <c r="G1065" s="42"/>
      <c r="H1065" s="42">
        <v>31.26</v>
      </c>
      <c r="I1065" s="42">
        <v>13.5</v>
      </c>
      <c r="J1065" s="42">
        <v>0.94</v>
      </c>
      <c r="K1065" s="42"/>
      <c r="L1065" s="42">
        <v>0.94</v>
      </c>
      <c r="M1065" s="42">
        <v>0.41</v>
      </c>
      <c r="N1065" s="42"/>
      <c r="O1065" s="42"/>
      <c r="P1065" s="42"/>
      <c r="Q1065" s="42"/>
    </row>
    <row r="1066" spans="1:17" ht="22.5" hidden="1" outlineLevel="1" x14ac:dyDescent="0.2">
      <c r="A1066" s="45" t="s">
        <v>37</v>
      </c>
      <c r="B1066" s="44" t="s">
        <v>159</v>
      </c>
      <c r="C1066" s="39" t="s">
        <v>160</v>
      </c>
      <c r="D1066" s="32" t="s">
        <v>113</v>
      </c>
      <c r="E1066" s="40" t="s">
        <v>683</v>
      </c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</row>
    <row r="1067" spans="1:17" ht="82.5" collapsed="1" x14ac:dyDescent="0.2">
      <c r="A1067" s="35">
        <v>263</v>
      </c>
      <c r="B1067" s="38" t="s">
        <v>162</v>
      </c>
      <c r="C1067" s="39" t="s">
        <v>684</v>
      </c>
      <c r="D1067" s="32" t="s">
        <v>52</v>
      </c>
      <c r="E1067" s="40" t="s">
        <v>685</v>
      </c>
      <c r="F1067" s="41">
        <v>531.73</v>
      </c>
      <c r="G1067" s="41">
        <v>531.73</v>
      </c>
      <c r="H1067" s="42"/>
      <c r="I1067" s="42"/>
      <c r="J1067" s="42">
        <v>101.35</v>
      </c>
      <c r="K1067" s="42">
        <v>101.35</v>
      </c>
      <c r="L1067" s="42"/>
      <c r="M1067" s="42"/>
      <c r="N1067" s="42">
        <v>3.77</v>
      </c>
      <c r="O1067" s="42">
        <v>0.72</v>
      </c>
      <c r="P1067" s="42"/>
      <c r="Q1067" s="42"/>
    </row>
    <row r="1068" spans="1:17" ht="22.5" hidden="1" outlineLevel="1" x14ac:dyDescent="0.2">
      <c r="A1068" s="35"/>
      <c r="B1068" s="43"/>
      <c r="C1068" s="39" t="s">
        <v>156</v>
      </c>
      <c r="D1068" s="32" t="s">
        <v>31</v>
      </c>
      <c r="E1068" s="40" t="s">
        <v>686</v>
      </c>
      <c r="F1068" s="42">
        <v>7.8</v>
      </c>
      <c r="G1068" s="42">
        <v>7.8</v>
      </c>
      <c r="H1068" s="42"/>
      <c r="I1068" s="42"/>
      <c r="J1068" s="42">
        <v>5.62</v>
      </c>
      <c r="K1068" s="42">
        <v>5.62</v>
      </c>
      <c r="L1068" s="42"/>
      <c r="M1068" s="42"/>
      <c r="N1068" s="42"/>
      <c r="O1068" s="42"/>
      <c r="P1068" s="42"/>
      <c r="Q1068" s="42"/>
    </row>
    <row r="1069" spans="1:17" ht="22.5" hidden="1" outlineLevel="1" x14ac:dyDescent="0.2">
      <c r="A1069" s="45" t="s">
        <v>37</v>
      </c>
      <c r="B1069" s="44" t="s">
        <v>166</v>
      </c>
      <c r="C1069" s="39" t="s">
        <v>160</v>
      </c>
      <c r="D1069" s="32" t="s">
        <v>113</v>
      </c>
      <c r="E1069" s="40" t="s">
        <v>687</v>
      </c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</row>
    <row r="1070" spans="1:17" ht="70.5" collapsed="1" x14ac:dyDescent="0.2">
      <c r="A1070" s="35">
        <v>264</v>
      </c>
      <c r="B1070" s="38" t="s">
        <v>168</v>
      </c>
      <c r="C1070" s="39" t="s">
        <v>688</v>
      </c>
      <c r="D1070" s="32" t="s">
        <v>27</v>
      </c>
      <c r="E1070" s="40" t="s">
        <v>681</v>
      </c>
      <c r="F1070" s="41">
        <v>6751.3</v>
      </c>
      <c r="G1070" s="41">
        <v>6370.31</v>
      </c>
      <c r="H1070" s="41">
        <v>376.24</v>
      </c>
      <c r="I1070" s="41">
        <v>190.38</v>
      </c>
      <c r="J1070" s="42">
        <v>1465.03</v>
      </c>
      <c r="K1070" s="42">
        <v>1382.36</v>
      </c>
      <c r="L1070" s="42">
        <v>81.64</v>
      </c>
      <c r="M1070" s="42">
        <v>41.31</v>
      </c>
      <c r="N1070" s="42">
        <v>42.4</v>
      </c>
      <c r="O1070" s="42">
        <v>9.1999999999999993</v>
      </c>
      <c r="P1070" s="42">
        <v>0.85</v>
      </c>
      <c r="Q1070" s="42">
        <v>0.18</v>
      </c>
    </row>
    <row r="1071" spans="1:17" ht="22.5" hidden="1" outlineLevel="1" x14ac:dyDescent="0.2">
      <c r="A1071" s="35"/>
      <c r="B1071" s="43"/>
      <c r="C1071" s="39" t="s">
        <v>171</v>
      </c>
      <c r="D1071" s="32" t="s">
        <v>31</v>
      </c>
      <c r="E1071" s="40" t="s">
        <v>689</v>
      </c>
      <c r="F1071" s="42">
        <v>8.31</v>
      </c>
      <c r="G1071" s="42">
        <v>8.31</v>
      </c>
      <c r="H1071" s="42"/>
      <c r="I1071" s="42"/>
      <c r="J1071" s="42">
        <v>76.45</v>
      </c>
      <c r="K1071" s="42">
        <v>76.45</v>
      </c>
      <c r="L1071" s="42"/>
      <c r="M1071" s="42"/>
      <c r="N1071" s="42"/>
      <c r="O1071" s="42"/>
      <c r="P1071" s="42"/>
      <c r="Q1071" s="42"/>
    </row>
    <row r="1072" spans="1:17" ht="22.5" hidden="1" outlineLevel="1" x14ac:dyDescent="0.2">
      <c r="A1072" s="35"/>
      <c r="B1072" s="43"/>
      <c r="C1072" s="39" t="s">
        <v>101</v>
      </c>
      <c r="D1072" s="32" t="s">
        <v>31</v>
      </c>
      <c r="E1072" s="40" t="s">
        <v>173</v>
      </c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</row>
    <row r="1073" spans="1:17" ht="24" hidden="1" outlineLevel="1" x14ac:dyDescent="0.2">
      <c r="A1073" s="35"/>
      <c r="B1073" s="44" t="s">
        <v>103</v>
      </c>
      <c r="C1073" s="39" t="s">
        <v>104</v>
      </c>
      <c r="D1073" s="32" t="s">
        <v>35</v>
      </c>
      <c r="E1073" s="40" t="s">
        <v>252</v>
      </c>
      <c r="F1073" s="42">
        <v>31.26</v>
      </c>
      <c r="G1073" s="42"/>
      <c r="H1073" s="42">
        <v>31.26</v>
      </c>
      <c r="I1073" s="42">
        <v>13.5</v>
      </c>
      <c r="J1073" s="42">
        <v>2.5</v>
      </c>
      <c r="K1073" s="42"/>
      <c r="L1073" s="42">
        <v>2.5</v>
      </c>
      <c r="M1073" s="42">
        <v>1.08</v>
      </c>
      <c r="N1073" s="42"/>
      <c r="O1073" s="42"/>
      <c r="P1073" s="42"/>
      <c r="Q1073" s="42"/>
    </row>
    <row r="1074" spans="1:17" ht="22.5" hidden="1" outlineLevel="1" x14ac:dyDescent="0.2">
      <c r="A1074" s="35"/>
      <c r="B1074" s="44" t="s">
        <v>106</v>
      </c>
      <c r="C1074" s="39" t="s">
        <v>107</v>
      </c>
      <c r="D1074" s="32" t="s">
        <v>35</v>
      </c>
      <c r="E1074" s="40" t="s">
        <v>253</v>
      </c>
      <c r="F1074" s="42">
        <v>65.709999999999994</v>
      </c>
      <c r="G1074" s="42"/>
      <c r="H1074" s="42">
        <v>65.709999999999994</v>
      </c>
      <c r="I1074" s="42">
        <v>11.6</v>
      </c>
      <c r="J1074" s="42">
        <v>7.23</v>
      </c>
      <c r="K1074" s="42"/>
      <c r="L1074" s="42">
        <v>7.23</v>
      </c>
      <c r="M1074" s="42">
        <v>1.28</v>
      </c>
      <c r="N1074" s="42"/>
      <c r="O1074" s="42"/>
      <c r="P1074" s="42"/>
      <c r="Q1074" s="42"/>
    </row>
    <row r="1075" spans="1:17" ht="22.5" hidden="1" outlineLevel="1" x14ac:dyDescent="0.2">
      <c r="A1075" s="45" t="s">
        <v>37</v>
      </c>
      <c r="B1075" s="44" t="s">
        <v>176</v>
      </c>
      <c r="C1075" s="39" t="s">
        <v>177</v>
      </c>
      <c r="D1075" s="32" t="s">
        <v>40</v>
      </c>
      <c r="E1075" s="40" t="s">
        <v>690</v>
      </c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</row>
    <row r="1076" spans="1:17" ht="22.5" hidden="1" outlineLevel="1" x14ac:dyDescent="0.2">
      <c r="A1076" s="35"/>
      <c r="B1076" s="44" t="s">
        <v>143</v>
      </c>
      <c r="C1076" s="39" t="s">
        <v>118</v>
      </c>
      <c r="D1076" s="32" t="s">
        <v>75</v>
      </c>
      <c r="E1076" s="40" t="s">
        <v>691</v>
      </c>
      <c r="F1076" s="42">
        <v>1.82</v>
      </c>
      <c r="G1076" s="42"/>
      <c r="H1076" s="42"/>
      <c r="I1076" s="42"/>
      <c r="J1076" s="42">
        <v>0.2</v>
      </c>
      <c r="K1076" s="42"/>
      <c r="L1076" s="42"/>
      <c r="M1076" s="42"/>
      <c r="N1076" s="42"/>
      <c r="O1076" s="42"/>
      <c r="P1076" s="42"/>
      <c r="Q1076" s="42"/>
    </row>
    <row r="1077" spans="1:17" ht="22.5" hidden="1" outlineLevel="1" x14ac:dyDescent="0.2">
      <c r="A1077" s="45" t="s">
        <v>37</v>
      </c>
      <c r="B1077" s="44" t="s">
        <v>180</v>
      </c>
      <c r="C1077" s="39" t="s">
        <v>181</v>
      </c>
      <c r="D1077" s="32" t="s">
        <v>75</v>
      </c>
      <c r="E1077" s="40" t="s">
        <v>692</v>
      </c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</row>
    <row r="1078" spans="1:17" ht="63" collapsed="1" x14ac:dyDescent="0.2">
      <c r="A1078" s="35">
        <v>265</v>
      </c>
      <c r="B1078" s="38" t="s">
        <v>183</v>
      </c>
      <c r="C1078" s="39" t="s">
        <v>184</v>
      </c>
      <c r="D1078" s="32" t="s">
        <v>40</v>
      </c>
      <c r="E1078" s="46">
        <v>21.7</v>
      </c>
      <c r="F1078" s="41">
        <v>312.99</v>
      </c>
      <c r="G1078" s="42"/>
      <c r="H1078" s="42"/>
      <c r="I1078" s="42"/>
      <c r="J1078" s="42">
        <v>6791.88</v>
      </c>
      <c r="K1078" s="42"/>
      <c r="L1078" s="42"/>
      <c r="M1078" s="42"/>
      <c r="N1078" s="42"/>
      <c r="O1078" s="42"/>
      <c r="P1078" s="42"/>
      <c r="Q1078" s="42"/>
    </row>
    <row r="1079" spans="1:17" ht="53.25" x14ac:dyDescent="0.2">
      <c r="A1079" s="35">
        <v>266</v>
      </c>
      <c r="B1079" s="38" t="s">
        <v>185</v>
      </c>
      <c r="C1079" s="39" t="s">
        <v>186</v>
      </c>
      <c r="D1079" s="32" t="s">
        <v>75</v>
      </c>
      <c r="E1079" s="46">
        <v>7.49</v>
      </c>
      <c r="F1079" s="41">
        <v>134.78</v>
      </c>
      <c r="G1079" s="42"/>
      <c r="H1079" s="42"/>
      <c r="I1079" s="42"/>
      <c r="J1079" s="42">
        <v>1009.5</v>
      </c>
      <c r="K1079" s="42"/>
      <c r="L1079" s="42"/>
      <c r="M1079" s="42"/>
      <c r="N1079" s="42"/>
      <c r="O1079" s="42"/>
      <c r="P1079" s="42"/>
      <c r="Q1079" s="42"/>
    </row>
    <row r="1080" spans="1:17" ht="82.5" x14ac:dyDescent="0.2">
      <c r="A1080" s="35">
        <v>267</v>
      </c>
      <c r="B1080" s="38" t="s">
        <v>187</v>
      </c>
      <c r="C1080" s="39" t="s">
        <v>693</v>
      </c>
      <c r="D1080" s="32" t="s">
        <v>52</v>
      </c>
      <c r="E1080" s="40" t="s">
        <v>685</v>
      </c>
      <c r="F1080" s="41">
        <v>1511.36</v>
      </c>
      <c r="G1080" s="41">
        <v>1108.67</v>
      </c>
      <c r="H1080" s="41">
        <v>18.3</v>
      </c>
      <c r="I1080" s="41">
        <v>7.59</v>
      </c>
      <c r="J1080" s="42">
        <v>288.07</v>
      </c>
      <c r="K1080" s="42">
        <v>211.31</v>
      </c>
      <c r="L1080" s="42">
        <v>3.49</v>
      </c>
      <c r="M1080" s="42">
        <v>1.45</v>
      </c>
      <c r="N1080" s="42">
        <v>6.68</v>
      </c>
      <c r="O1080" s="42">
        <v>1.27</v>
      </c>
      <c r="P1080" s="42">
        <v>0.04</v>
      </c>
      <c r="Q1080" s="42">
        <v>0.01</v>
      </c>
    </row>
    <row r="1081" spans="1:17" ht="22.5" hidden="1" outlineLevel="1" x14ac:dyDescent="0.2">
      <c r="A1081" s="35"/>
      <c r="B1081" s="43"/>
      <c r="C1081" s="39" t="s">
        <v>189</v>
      </c>
      <c r="D1081" s="32" t="s">
        <v>31</v>
      </c>
      <c r="E1081" s="40" t="s">
        <v>694</v>
      </c>
      <c r="F1081" s="42">
        <v>9.18</v>
      </c>
      <c r="G1081" s="42">
        <v>9.18</v>
      </c>
      <c r="H1081" s="42"/>
      <c r="I1081" s="42"/>
      <c r="J1081" s="42">
        <v>11.66</v>
      </c>
      <c r="K1081" s="42">
        <v>11.66</v>
      </c>
      <c r="L1081" s="42"/>
      <c r="M1081" s="42"/>
      <c r="N1081" s="42"/>
      <c r="O1081" s="42"/>
      <c r="P1081" s="42"/>
      <c r="Q1081" s="42"/>
    </row>
    <row r="1082" spans="1:17" ht="22.5" hidden="1" outlineLevel="1" x14ac:dyDescent="0.2">
      <c r="A1082" s="35"/>
      <c r="B1082" s="43"/>
      <c r="C1082" s="39" t="s">
        <v>101</v>
      </c>
      <c r="D1082" s="32" t="s">
        <v>31</v>
      </c>
      <c r="E1082" s="40" t="s">
        <v>191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</row>
    <row r="1083" spans="1:17" ht="24" hidden="1" outlineLevel="1" x14ac:dyDescent="0.2">
      <c r="A1083" s="35"/>
      <c r="B1083" s="44" t="s">
        <v>103</v>
      </c>
      <c r="C1083" s="39" t="s">
        <v>104</v>
      </c>
      <c r="D1083" s="32" t="s">
        <v>35</v>
      </c>
      <c r="E1083" s="40" t="s">
        <v>192</v>
      </c>
      <c r="F1083" s="42">
        <v>31.26</v>
      </c>
      <c r="G1083" s="42"/>
      <c r="H1083" s="42">
        <v>31.26</v>
      </c>
      <c r="I1083" s="42">
        <v>13.5</v>
      </c>
      <c r="J1083" s="42"/>
      <c r="K1083" s="42"/>
      <c r="L1083" s="42"/>
      <c r="M1083" s="42"/>
      <c r="N1083" s="42"/>
      <c r="O1083" s="42"/>
      <c r="P1083" s="42"/>
      <c r="Q1083" s="42"/>
    </row>
    <row r="1084" spans="1:17" ht="22.5" hidden="1" outlineLevel="1" x14ac:dyDescent="0.2">
      <c r="A1084" s="35"/>
      <c r="B1084" s="44" t="s">
        <v>106</v>
      </c>
      <c r="C1084" s="39" t="s">
        <v>107</v>
      </c>
      <c r="D1084" s="32" t="s">
        <v>35</v>
      </c>
      <c r="E1084" s="40" t="s">
        <v>193</v>
      </c>
      <c r="F1084" s="42">
        <v>65.709999999999994</v>
      </c>
      <c r="G1084" s="42"/>
      <c r="H1084" s="42">
        <v>65.709999999999994</v>
      </c>
      <c r="I1084" s="42">
        <v>11.6</v>
      </c>
      <c r="J1084" s="42">
        <v>0.66</v>
      </c>
      <c r="K1084" s="42"/>
      <c r="L1084" s="42">
        <v>0.66</v>
      </c>
      <c r="M1084" s="42">
        <v>0.12</v>
      </c>
      <c r="N1084" s="42"/>
      <c r="O1084" s="42"/>
      <c r="P1084" s="42"/>
      <c r="Q1084" s="42"/>
    </row>
    <row r="1085" spans="1:17" ht="22.5" hidden="1" outlineLevel="1" x14ac:dyDescent="0.2">
      <c r="A1085" s="35"/>
      <c r="B1085" s="44" t="s">
        <v>194</v>
      </c>
      <c r="C1085" s="39" t="s">
        <v>195</v>
      </c>
      <c r="D1085" s="32" t="s">
        <v>59</v>
      </c>
      <c r="E1085" s="40" t="s">
        <v>695</v>
      </c>
      <c r="F1085" s="42">
        <v>12</v>
      </c>
      <c r="G1085" s="42"/>
      <c r="H1085" s="42"/>
      <c r="I1085" s="42"/>
      <c r="J1085" s="42">
        <v>6.02</v>
      </c>
      <c r="K1085" s="42"/>
      <c r="L1085" s="42"/>
      <c r="M1085" s="42"/>
      <c r="N1085" s="42"/>
      <c r="O1085" s="42"/>
      <c r="P1085" s="42"/>
      <c r="Q1085" s="42"/>
    </row>
    <row r="1086" spans="1:17" ht="22.5" hidden="1" outlineLevel="1" x14ac:dyDescent="0.2">
      <c r="A1086" s="35"/>
      <c r="B1086" s="44" t="s">
        <v>197</v>
      </c>
      <c r="C1086" s="39" t="s">
        <v>198</v>
      </c>
      <c r="D1086" s="32" t="s">
        <v>199</v>
      </c>
      <c r="E1086" s="40" t="s">
        <v>696</v>
      </c>
      <c r="F1086" s="42">
        <v>160</v>
      </c>
      <c r="G1086" s="42"/>
      <c r="H1086" s="42"/>
      <c r="I1086" s="42"/>
      <c r="J1086" s="42">
        <v>8.02</v>
      </c>
      <c r="K1086" s="42"/>
      <c r="L1086" s="42"/>
      <c r="M1086" s="42"/>
      <c r="N1086" s="42"/>
      <c r="O1086" s="42"/>
      <c r="P1086" s="42"/>
      <c r="Q1086" s="42"/>
    </row>
    <row r="1087" spans="1:17" ht="22.5" hidden="1" outlineLevel="1" x14ac:dyDescent="0.2">
      <c r="A1087" s="45" t="s">
        <v>37</v>
      </c>
      <c r="B1087" s="44" t="s">
        <v>201</v>
      </c>
      <c r="C1087" s="39" t="s">
        <v>202</v>
      </c>
      <c r="D1087" s="32" t="s">
        <v>48</v>
      </c>
      <c r="E1087" s="40" t="s">
        <v>697</v>
      </c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</row>
    <row r="1088" spans="1:17" ht="22.5" hidden="1" outlineLevel="1" x14ac:dyDescent="0.2">
      <c r="A1088" s="45" t="s">
        <v>37</v>
      </c>
      <c r="B1088" s="44" t="s">
        <v>204</v>
      </c>
      <c r="C1088" s="39" t="s">
        <v>205</v>
      </c>
      <c r="D1088" s="32" t="s">
        <v>206</v>
      </c>
      <c r="E1088" s="40" t="s">
        <v>698</v>
      </c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</row>
    <row r="1089" spans="1:17" ht="22.5" hidden="1" outlineLevel="1" x14ac:dyDescent="0.2">
      <c r="A1089" s="45" t="s">
        <v>37</v>
      </c>
      <c r="B1089" s="44" t="s">
        <v>208</v>
      </c>
      <c r="C1089" s="39" t="s">
        <v>209</v>
      </c>
      <c r="D1089" s="32" t="s">
        <v>206</v>
      </c>
      <c r="E1089" s="40" t="s">
        <v>698</v>
      </c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</row>
    <row r="1090" spans="1:17" ht="22.5" hidden="1" outlineLevel="1" x14ac:dyDescent="0.2">
      <c r="A1090" s="45" t="s">
        <v>37</v>
      </c>
      <c r="B1090" s="44" t="s">
        <v>210</v>
      </c>
      <c r="C1090" s="39" t="s">
        <v>211</v>
      </c>
      <c r="D1090" s="32" t="s">
        <v>206</v>
      </c>
      <c r="E1090" s="40" t="s">
        <v>699</v>
      </c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</row>
    <row r="1091" spans="1:17" ht="22.5" hidden="1" outlineLevel="1" x14ac:dyDescent="0.2">
      <c r="A1091" s="45" t="s">
        <v>37</v>
      </c>
      <c r="B1091" s="44" t="s">
        <v>213</v>
      </c>
      <c r="C1091" s="39" t="s">
        <v>214</v>
      </c>
      <c r="D1091" s="32" t="s">
        <v>206</v>
      </c>
      <c r="E1091" s="40" t="s">
        <v>700</v>
      </c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</row>
    <row r="1092" spans="1:17" ht="22.5" hidden="1" outlineLevel="1" x14ac:dyDescent="0.2">
      <c r="A1092" s="45" t="s">
        <v>37</v>
      </c>
      <c r="B1092" s="44" t="s">
        <v>216</v>
      </c>
      <c r="C1092" s="39" t="s">
        <v>217</v>
      </c>
      <c r="D1092" s="32" t="s">
        <v>206</v>
      </c>
      <c r="E1092" s="40" t="s">
        <v>700</v>
      </c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</row>
    <row r="1093" spans="1:17" ht="53.25" collapsed="1" x14ac:dyDescent="0.2">
      <c r="A1093" s="35">
        <v>268</v>
      </c>
      <c r="B1093" s="38" t="s">
        <v>218</v>
      </c>
      <c r="C1093" s="39" t="s">
        <v>219</v>
      </c>
      <c r="D1093" s="32" t="s">
        <v>48</v>
      </c>
      <c r="E1093" s="46">
        <v>19.059999999999999</v>
      </c>
      <c r="F1093" s="41">
        <v>64.209999999999994</v>
      </c>
      <c r="G1093" s="42"/>
      <c r="H1093" s="42"/>
      <c r="I1093" s="42"/>
      <c r="J1093" s="42">
        <v>1223.8399999999999</v>
      </c>
      <c r="K1093" s="42"/>
      <c r="L1093" s="42"/>
      <c r="M1093" s="42"/>
      <c r="N1093" s="42"/>
      <c r="O1093" s="42"/>
      <c r="P1093" s="42"/>
      <c r="Q1093" s="42"/>
    </row>
    <row r="1094" spans="1:17" ht="63" x14ac:dyDescent="0.2">
      <c r="A1094" s="35">
        <v>269</v>
      </c>
      <c r="B1094" s="38" t="s">
        <v>220</v>
      </c>
      <c r="C1094" s="39" t="s">
        <v>221</v>
      </c>
      <c r="D1094" s="32" t="s">
        <v>59</v>
      </c>
      <c r="E1094" s="40" t="s">
        <v>222</v>
      </c>
      <c r="F1094" s="41">
        <v>668.16</v>
      </c>
      <c r="G1094" s="42"/>
      <c r="H1094" s="42"/>
      <c r="I1094" s="42"/>
      <c r="J1094" s="42">
        <v>26.73</v>
      </c>
      <c r="K1094" s="42"/>
      <c r="L1094" s="42"/>
      <c r="M1094" s="42"/>
      <c r="N1094" s="42"/>
      <c r="O1094" s="42"/>
      <c r="P1094" s="42"/>
      <c r="Q1094" s="42"/>
    </row>
    <row r="1095" spans="1:17" ht="53.25" x14ac:dyDescent="0.2">
      <c r="A1095" s="35">
        <v>270</v>
      </c>
      <c r="B1095" s="38" t="s">
        <v>223</v>
      </c>
      <c r="C1095" s="39" t="s">
        <v>224</v>
      </c>
      <c r="D1095" s="32" t="s">
        <v>59</v>
      </c>
      <c r="E1095" s="40" t="s">
        <v>225</v>
      </c>
      <c r="F1095" s="41">
        <v>668.16</v>
      </c>
      <c r="G1095" s="42"/>
      <c r="H1095" s="42"/>
      <c r="I1095" s="42"/>
      <c r="J1095" s="42">
        <v>13.36</v>
      </c>
      <c r="K1095" s="42"/>
      <c r="L1095" s="42"/>
      <c r="M1095" s="42"/>
      <c r="N1095" s="42"/>
      <c r="O1095" s="42"/>
      <c r="P1095" s="42"/>
      <c r="Q1095" s="42"/>
    </row>
    <row r="1096" spans="1:17" ht="63" x14ac:dyDescent="0.2">
      <c r="A1096" s="35">
        <v>271</v>
      </c>
      <c r="B1096" s="38" t="s">
        <v>226</v>
      </c>
      <c r="C1096" s="39" t="s">
        <v>227</v>
      </c>
      <c r="D1096" s="32" t="s">
        <v>59</v>
      </c>
      <c r="E1096" s="40" t="s">
        <v>225</v>
      </c>
      <c r="F1096" s="41">
        <v>328.86</v>
      </c>
      <c r="G1096" s="42"/>
      <c r="H1096" s="42"/>
      <c r="I1096" s="42"/>
      <c r="J1096" s="42">
        <v>6.58</v>
      </c>
      <c r="K1096" s="42"/>
      <c r="L1096" s="42"/>
      <c r="M1096" s="42"/>
      <c r="N1096" s="42"/>
      <c r="O1096" s="42"/>
      <c r="P1096" s="42"/>
      <c r="Q1096" s="42"/>
    </row>
    <row r="1097" spans="1:17" ht="53.25" x14ac:dyDescent="0.2">
      <c r="A1097" s="35">
        <v>272</v>
      </c>
      <c r="B1097" s="38" t="s">
        <v>228</v>
      </c>
      <c r="C1097" s="39" t="s">
        <v>229</v>
      </c>
      <c r="D1097" s="32" t="s">
        <v>59</v>
      </c>
      <c r="E1097" s="40" t="s">
        <v>230</v>
      </c>
      <c r="F1097" s="41">
        <v>668.16</v>
      </c>
      <c r="G1097" s="42"/>
      <c r="H1097" s="42"/>
      <c r="I1097" s="42"/>
      <c r="J1097" s="42">
        <v>66.819999999999993</v>
      </c>
      <c r="K1097" s="42"/>
      <c r="L1097" s="42"/>
      <c r="M1097" s="42"/>
      <c r="N1097" s="42"/>
      <c r="O1097" s="42"/>
      <c r="P1097" s="42"/>
      <c r="Q1097" s="42"/>
    </row>
    <row r="1098" spans="1:17" ht="15" x14ac:dyDescent="0.2">
      <c r="A1098" s="57" t="s">
        <v>701</v>
      </c>
      <c r="B1098" s="56"/>
      <c r="C1098" s="56"/>
      <c r="D1098" s="56"/>
      <c r="E1098" s="56"/>
      <c r="F1098" s="56"/>
      <c r="G1098" s="56"/>
      <c r="H1098" s="56"/>
      <c r="I1098" s="56"/>
      <c r="J1098" s="47">
        <v>25517.09</v>
      </c>
      <c r="K1098" s="42"/>
      <c r="L1098" s="42"/>
      <c r="M1098" s="42"/>
      <c r="N1098" s="42"/>
      <c r="O1098" s="47">
        <v>32.369999999999997</v>
      </c>
      <c r="P1098" s="42"/>
      <c r="Q1098" s="47">
        <v>0.36</v>
      </c>
    </row>
    <row r="1099" spans="1:17" ht="19.149999999999999" customHeight="1" x14ac:dyDescent="0.2">
      <c r="A1099" s="60" t="s">
        <v>702</v>
      </c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</row>
    <row r="1100" spans="1:17" ht="106.5" x14ac:dyDescent="0.2">
      <c r="A1100" s="35">
        <v>273</v>
      </c>
      <c r="B1100" s="38" t="s">
        <v>26</v>
      </c>
      <c r="C1100" s="39" t="s">
        <v>28</v>
      </c>
      <c r="D1100" s="32" t="s">
        <v>27</v>
      </c>
      <c r="E1100" s="40" t="s">
        <v>29</v>
      </c>
      <c r="F1100" s="41">
        <v>14115.1</v>
      </c>
      <c r="G1100" s="41">
        <v>10987.04</v>
      </c>
      <c r="H1100" s="41">
        <v>51.97</v>
      </c>
      <c r="I1100" s="42"/>
      <c r="J1100" s="42">
        <v>127.04</v>
      </c>
      <c r="K1100" s="42">
        <v>98.88</v>
      </c>
      <c r="L1100" s="42">
        <v>0.47</v>
      </c>
      <c r="M1100" s="42"/>
      <c r="N1100" s="42">
        <v>67</v>
      </c>
      <c r="O1100" s="42">
        <v>0.6</v>
      </c>
      <c r="P1100" s="42"/>
      <c r="Q1100" s="42"/>
    </row>
    <row r="1101" spans="1:17" ht="22.5" hidden="1" outlineLevel="1" x14ac:dyDescent="0.2">
      <c r="A1101" s="35"/>
      <c r="B1101" s="43"/>
      <c r="C1101" s="39" t="s">
        <v>30</v>
      </c>
      <c r="D1101" s="32" t="s">
        <v>31</v>
      </c>
      <c r="E1101" s="40" t="s">
        <v>32</v>
      </c>
      <c r="F1101" s="42">
        <v>9.07</v>
      </c>
      <c r="G1101" s="42">
        <v>9.07</v>
      </c>
      <c r="H1101" s="42"/>
      <c r="I1101" s="42"/>
      <c r="J1101" s="42">
        <v>5.44</v>
      </c>
      <c r="K1101" s="42">
        <v>5.44</v>
      </c>
      <c r="L1101" s="42"/>
      <c r="M1101" s="42"/>
      <c r="N1101" s="42"/>
      <c r="O1101" s="42"/>
      <c r="P1101" s="42"/>
      <c r="Q1101" s="42"/>
    </row>
    <row r="1102" spans="1:17" ht="22.5" hidden="1" outlineLevel="1" x14ac:dyDescent="0.2">
      <c r="A1102" s="35"/>
      <c r="B1102" s="44" t="s">
        <v>33</v>
      </c>
      <c r="C1102" s="39" t="s">
        <v>34</v>
      </c>
      <c r="D1102" s="32" t="s">
        <v>35</v>
      </c>
      <c r="E1102" s="40" t="s">
        <v>36</v>
      </c>
      <c r="F1102" s="42">
        <v>33.590000000000003</v>
      </c>
      <c r="G1102" s="42"/>
      <c r="H1102" s="42">
        <v>33.590000000000003</v>
      </c>
      <c r="I1102" s="42"/>
      <c r="J1102" s="42"/>
      <c r="K1102" s="42"/>
      <c r="L1102" s="42"/>
      <c r="M1102" s="42"/>
      <c r="N1102" s="42"/>
      <c r="O1102" s="42"/>
      <c r="P1102" s="42"/>
      <c r="Q1102" s="42"/>
    </row>
    <row r="1103" spans="1:17" ht="22.5" hidden="1" outlineLevel="1" x14ac:dyDescent="0.2">
      <c r="A1103" s="45" t="s">
        <v>37</v>
      </c>
      <c r="B1103" s="44" t="s">
        <v>38</v>
      </c>
      <c r="C1103" s="39" t="s">
        <v>39</v>
      </c>
      <c r="D1103" s="32" t="s">
        <v>40</v>
      </c>
      <c r="E1103" s="40" t="s">
        <v>41</v>
      </c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</row>
    <row r="1104" spans="1:17" ht="22.5" hidden="1" outlineLevel="1" x14ac:dyDescent="0.2">
      <c r="A1104" s="35"/>
      <c r="B1104" s="44" t="s">
        <v>42</v>
      </c>
      <c r="C1104" s="39" t="s">
        <v>43</v>
      </c>
      <c r="D1104" s="32" t="s">
        <v>44</v>
      </c>
      <c r="E1104" s="40" t="s">
        <v>45</v>
      </c>
      <c r="F1104" s="42">
        <v>2.44</v>
      </c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</row>
    <row r="1105" spans="1:17" ht="24" hidden="1" outlineLevel="1" x14ac:dyDescent="0.2">
      <c r="A1105" s="35"/>
      <c r="B1105" s="44" t="s">
        <v>46</v>
      </c>
      <c r="C1105" s="39" t="s">
        <v>47</v>
      </c>
      <c r="D1105" s="32" t="s">
        <v>48</v>
      </c>
      <c r="E1105" s="40" t="s">
        <v>49</v>
      </c>
      <c r="F1105" s="42">
        <v>0.17</v>
      </c>
      <c r="G1105" s="42"/>
      <c r="H1105" s="42"/>
      <c r="I1105" s="42"/>
      <c r="J1105" s="42">
        <v>0.18</v>
      </c>
      <c r="K1105" s="42"/>
      <c r="L1105" s="42"/>
      <c r="M1105" s="42"/>
      <c r="N1105" s="42"/>
      <c r="O1105" s="42"/>
      <c r="P1105" s="42"/>
      <c r="Q1105" s="42"/>
    </row>
    <row r="1106" spans="1:17" ht="24" hidden="1" outlineLevel="1" x14ac:dyDescent="0.2">
      <c r="A1106" s="35"/>
      <c r="B1106" s="44" t="s">
        <v>50</v>
      </c>
      <c r="C1106" s="39" t="s">
        <v>51</v>
      </c>
      <c r="D1106" s="32" t="s">
        <v>52</v>
      </c>
      <c r="E1106" s="40" t="s">
        <v>53</v>
      </c>
      <c r="F1106" s="42">
        <v>173</v>
      </c>
      <c r="G1106" s="42"/>
      <c r="H1106" s="42"/>
      <c r="I1106" s="42"/>
      <c r="J1106" s="42">
        <v>1.25</v>
      </c>
      <c r="K1106" s="42"/>
      <c r="L1106" s="42"/>
      <c r="M1106" s="42"/>
      <c r="N1106" s="42"/>
      <c r="O1106" s="42"/>
      <c r="P1106" s="42"/>
      <c r="Q1106" s="42"/>
    </row>
    <row r="1107" spans="1:17" ht="22.5" hidden="1" outlineLevel="1" x14ac:dyDescent="0.2">
      <c r="A1107" s="45" t="s">
        <v>37</v>
      </c>
      <c r="B1107" s="44" t="s">
        <v>54</v>
      </c>
      <c r="C1107" s="39" t="s">
        <v>55</v>
      </c>
      <c r="D1107" s="32" t="s">
        <v>48</v>
      </c>
      <c r="E1107" s="40" t="s">
        <v>56</v>
      </c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</row>
    <row r="1108" spans="1:17" ht="22.5" hidden="1" outlineLevel="1" x14ac:dyDescent="0.2">
      <c r="A1108" s="35"/>
      <c r="B1108" s="44" t="s">
        <v>57</v>
      </c>
      <c r="C1108" s="39" t="s">
        <v>58</v>
      </c>
      <c r="D1108" s="32" t="s">
        <v>59</v>
      </c>
      <c r="E1108" s="40" t="s">
        <v>60</v>
      </c>
      <c r="F1108" s="42">
        <v>8</v>
      </c>
      <c r="G1108" s="42"/>
      <c r="H1108" s="42"/>
      <c r="I1108" s="42"/>
      <c r="J1108" s="42">
        <v>0.11</v>
      </c>
      <c r="K1108" s="42"/>
      <c r="L1108" s="42"/>
      <c r="M1108" s="42"/>
      <c r="N1108" s="42"/>
      <c r="O1108" s="42"/>
      <c r="P1108" s="42"/>
      <c r="Q1108" s="42"/>
    </row>
    <row r="1109" spans="1:17" ht="22.5" hidden="1" outlineLevel="1" x14ac:dyDescent="0.2">
      <c r="A1109" s="35"/>
      <c r="B1109" s="44" t="s">
        <v>61</v>
      </c>
      <c r="C1109" s="39" t="s">
        <v>62</v>
      </c>
      <c r="D1109" s="32" t="s">
        <v>59</v>
      </c>
      <c r="E1109" s="40" t="s">
        <v>63</v>
      </c>
      <c r="F1109" s="42">
        <v>2</v>
      </c>
      <c r="G1109" s="42"/>
      <c r="H1109" s="42"/>
      <c r="I1109" s="42"/>
      <c r="J1109" s="42">
        <v>0.35</v>
      </c>
      <c r="K1109" s="42"/>
      <c r="L1109" s="42"/>
      <c r="M1109" s="42"/>
      <c r="N1109" s="42"/>
      <c r="O1109" s="42"/>
      <c r="P1109" s="42"/>
      <c r="Q1109" s="42"/>
    </row>
    <row r="1110" spans="1:17" ht="22.5" hidden="1" outlineLevel="1" x14ac:dyDescent="0.2">
      <c r="A1110" s="45" t="s">
        <v>37</v>
      </c>
      <c r="B1110" s="44" t="s">
        <v>64</v>
      </c>
      <c r="C1110" s="39" t="s">
        <v>65</v>
      </c>
      <c r="D1110" s="32" t="s">
        <v>48</v>
      </c>
      <c r="E1110" s="40" t="s">
        <v>66</v>
      </c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</row>
    <row r="1111" spans="1:17" ht="22.5" hidden="1" outlineLevel="1" x14ac:dyDescent="0.2">
      <c r="A1111" s="45" t="s">
        <v>37</v>
      </c>
      <c r="B1111" s="44" t="s">
        <v>67</v>
      </c>
      <c r="C1111" s="39" t="s">
        <v>68</v>
      </c>
      <c r="D1111" s="32" t="s">
        <v>48</v>
      </c>
      <c r="E1111" s="40" t="s">
        <v>69</v>
      </c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</row>
    <row r="1112" spans="1:17" ht="22.5" hidden="1" outlineLevel="1" x14ac:dyDescent="0.2">
      <c r="A1112" s="45" t="s">
        <v>37</v>
      </c>
      <c r="B1112" s="44" t="s">
        <v>70</v>
      </c>
      <c r="C1112" s="39" t="s">
        <v>71</v>
      </c>
      <c r="D1112" s="32" t="s">
        <v>48</v>
      </c>
      <c r="E1112" s="40" t="s">
        <v>72</v>
      </c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</row>
    <row r="1113" spans="1:17" ht="24" hidden="1" outlineLevel="1" x14ac:dyDescent="0.2">
      <c r="A1113" s="35"/>
      <c r="B1113" s="44" t="s">
        <v>73</v>
      </c>
      <c r="C1113" s="39" t="s">
        <v>74</v>
      </c>
      <c r="D1113" s="32" t="s">
        <v>75</v>
      </c>
      <c r="E1113" s="40" t="s">
        <v>76</v>
      </c>
      <c r="F1113" s="42">
        <v>1.58</v>
      </c>
      <c r="G1113" s="42"/>
      <c r="H1113" s="42"/>
      <c r="I1113" s="42"/>
      <c r="J1113" s="42">
        <v>1.08</v>
      </c>
      <c r="K1113" s="42"/>
      <c r="L1113" s="42"/>
      <c r="M1113" s="42"/>
      <c r="N1113" s="42"/>
      <c r="O1113" s="42"/>
      <c r="P1113" s="42"/>
      <c r="Q1113" s="42"/>
    </row>
    <row r="1114" spans="1:17" ht="24" hidden="1" outlineLevel="1" x14ac:dyDescent="0.2">
      <c r="A1114" s="35"/>
      <c r="B1114" s="44" t="s">
        <v>77</v>
      </c>
      <c r="C1114" s="39" t="s">
        <v>78</v>
      </c>
      <c r="D1114" s="32" t="s">
        <v>75</v>
      </c>
      <c r="E1114" s="40" t="s">
        <v>79</v>
      </c>
      <c r="F1114" s="42">
        <v>13.08</v>
      </c>
      <c r="G1114" s="42"/>
      <c r="H1114" s="42"/>
      <c r="I1114" s="42"/>
      <c r="J1114" s="42">
        <v>1.18</v>
      </c>
      <c r="K1114" s="42"/>
      <c r="L1114" s="42"/>
      <c r="M1114" s="42"/>
      <c r="N1114" s="42"/>
      <c r="O1114" s="42"/>
      <c r="P1114" s="42"/>
      <c r="Q1114" s="42"/>
    </row>
    <row r="1115" spans="1:17" ht="24" hidden="1" outlineLevel="1" x14ac:dyDescent="0.2">
      <c r="A1115" s="35"/>
      <c r="B1115" s="44" t="s">
        <v>80</v>
      </c>
      <c r="C1115" s="39" t="s">
        <v>81</v>
      </c>
      <c r="D1115" s="32" t="s">
        <v>75</v>
      </c>
      <c r="E1115" s="40" t="s">
        <v>82</v>
      </c>
      <c r="F1115" s="42">
        <v>7.46</v>
      </c>
      <c r="G1115" s="42"/>
      <c r="H1115" s="42"/>
      <c r="I1115" s="42"/>
      <c r="J1115" s="42">
        <v>0.34</v>
      </c>
      <c r="K1115" s="42"/>
      <c r="L1115" s="42"/>
      <c r="M1115" s="42"/>
      <c r="N1115" s="42"/>
      <c r="O1115" s="42"/>
      <c r="P1115" s="42"/>
      <c r="Q1115" s="42"/>
    </row>
    <row r="1116" spans="1:17" ht="24" hidden="1" outlineLevel="1" x14ac:dyDescent="0.2">
      <c r="A1116" s="35"/>
      <c r="B1116" s="44" t="s">
        <v>83</v>
      </c>
      <c r="C1116" s="39" t="s">
        <v>84</v>
      </c>
      <c r="D1116" s="32" t="s">
        <v>75</v>
      </c>
      <c r="E1116" s="40" t="s">
        <v>85</v>
      </c>
      <c r="F1116" s="42">
        <v>2.7</v>
      </c>
      <c r="G1116" s="42"/>
      <c r="H1116" s="42"/>
      <c r="I1116" s="42"/>
      <c r="J1116" s="42">
        <v>0.83</v>
      </c>
      <c r="K1116" s="42"/>
      <c r="L1116" s="42"/>
      <c r="M1116" s="42"/>
      <c r="N1116" s="42"/>
      <c r="O1116" s="42"/>
      <c r="P1116" s="42"/>
      <c r="Q1116" s="42"/>
    </row>
    <row r="1117" spans="1:17" ht="53.25" collapsed="1" x14ac:dyDescent="0.2">
      <c r="A1117" s="35">
        <v>274</v>
      </c>
      <c r="B1117" s="38" t="s">
        <v>86</v>
      </c>
      <c r="C1117" s="39" t="s">
        <v>87</v>
      </c>
      <c r="D1117" s="32" t="s">
        <v>40</v>
      </c>
      <c r="E1117" s="46">
        <v>1.008</v>
      </c>
      <c r="F1117" s="41">
        <v>86.65</v>
      </c>
      <c r="G1117" s="42"/>
      <c r="H1117" s="42"/>
      <c r="I1117" s="42"/>
      <c r="J1117" s="42">
        <v>87.34</v>
      </c>
      <c r="K1117" s="42"/>
      <c r="L1117" s="42"/>
      <c r="M1117" s="42"/>
      <c r="N1117" s="42"/>
      <c r="O1117" s="42"/>
      <c r="P1117" s="42"/>
      <c r="Q1117" s="42"/>
    </row>
    <row r="1118" spans="1:17" ht="63" x14ac:dyDescent="0.2">
      <c r="A1118" s="35">
        <v>275</v>
      </c>
      <c r="B1118" s="38" t="s">
        <v>88</v>
      </c>
      <c r="C1118" s="39" t="s">
        <v>89</v>
      </c>
      <c r="D1118" s="32" t="s">
        <v>48</v>
      </c>
      <c r="E1118" s="46">
        <v>1.044</v>
      </c>
      <c r="F1118" s="41">
        <v>1.93</v>
      </c>
      <c r="G1118" s="42"/>
      <c r="H1118" s="42"/>
      <c r="I1118" s="42"/>
      <c r="J1118" s="42">
        <v>2.0099999999999998</v>
      </c>
      <c r="K1118" s="42"/>
      <c r="L1118" s="42"/>
      <c r="M1118" s="42"/>
      <c r="N1118" s="42"/>
      <c r="O1118" s="42"/>
      <c r="P1118" s="42"/>
      <c r="Q1118" s="42"/>
    </row>
    <row r="1119" spans="1:17" ht="53.25" x14ac:dyDescent="0.2">
      <c r="A1119" s="35">
        <v>276</v>
      </c>
      <c r="B1119" s="38" t="s">
        <v>90</v>
      </c>
      <c r="C1119" s="39" t="s">
        <v>91</v>
      </c>
      <c r="D1119" s="32" t="s">
        <v>48</v>
      </c>
      <c r="E1119" s="46">
        <v>1.0980000000000001</v>
      </c>
      <c r="F1119" s="41">
        <v>29.23</v>
      </c>
      <c r="G1119" s="42"/>
      <c r="H1119" s="42"/>
      <c r="I1119" s="42"/>
      <c r="J1119" s="42">
        <v>32.090000000000003</v>
      </c>
      <c r="K1119" s="42"/>
      <c r="L1119" s="42"/>
      <c r="M1119" s="42"/>
      <c r="N1119" s="42"/>
      <c r="O1119" s="42"/>
      <c r="P1119" s="42"/>
      <c r="Q1119" s="42"/>
    </row>
    <row r="1120" spans="1:17" ht="53.25" x14ac:dyDescent="0.2">
      <c r="A1120" s="35">
        <v>277</v>
      </c>
      <c r="B1120" s="38" t="s">
        <v>92</v>
      </c>
      <c r="C1120" s="39" t="s">
        <v>93</v>
      </c>
      <c r="D1120" s="32" t="s">
        <v>48</v>
      </c>
      <c r="E1120" s="46">
        <v>2.1059999999999999</v>
      </c>
      <c r="F1120" s="41">
        <v>35.81</v>
      </c>
      <c r="G1120" s="42"/>
      <c r="H1120" s="42"/>
      <c r="I1120" s="42"/>
      <c r="J1120" s="42">
        <v>75.42</v>
      </c>
      <c r="K1120" s="42"/>
      <c r="L1120" s="42"/>
      <c r="M1120" s="42"/>
      <c r="N1120" s="42"/>
      <c r="O1120" s="42"/>
      <c r="P1120" s="42"/>
      <c r="Q1120" s="42"/>
    </row>
    <row r="1121" spans="1:17" ht="53.25" x14ac:dyDescent="0.2">
      <c r="A1121" s="35">
        <v>278</v>
      </c>
      <c r="B1121" s="38" t="s">
        <v>94</v>
      </c>
      <c r="C1121" s="39" t="s">
        <v>95</v>
      </c>
      <c r="D1121" s="32" t="s">
        <v>48</v>
      </c>
      <c r="E1121" s="46">
        <v>0.33300000000000002</v>
      </c>
      <c r="F1121" s="41">
        <v>21.77</v>
      </c>
      <c r="G1121" s="42"/>
      <c r="H1121" s="42"/>
      <c r="I1121" s="42"/>
      <c r="J1121" s="42">
        <v>7.25</v>
      </c>
      <c r="K1121" s="42"/>
      <c r="L1121" s="42"/>
      <c r="M1121" s="42"/>
      <c r="N1121" s="42"/>
      <c r="O1121" s="42"/>
      <c r="P1121" s="42"/>
      <c r="Q1121" s="42"/>
    </row>
    <row r="1122" spans="1:17" ht="82.5" x14ac:dyDescent="0.2">
      <c r="A1122" s="35">
        <v>279</v>
      </c>
      <c r="B1122" s="38" t="s">
        <v>96</v>
      </c>
      <c r="C1122" s="39" t="s">
        <v>97</v>
      </c>
      <c r="D1122" s="32" t="s">
        <v>27</v>
      </c>
      <c r="E1122" s="40" t="s">
        <v>98</v>
      </c>
      <c r="F1122" s="41">
        <v>6026.76</v>
      </c>
      <c r="G1122" s="41">
        <v>5387.12</v>
      </c>
      <c r="H1122" s="41">
        <v>8.33</v>
      </c>
      <c r="I1122" s="41">
        <v>4.7</v>
      </c>
      <c r="J1122" s="42">
        <v>60.27</v>
      </c>
      <c r="K1122" s="42">
        <v>53.87</v>
      </c>
      <c r="L1122" s="42">
        <v>0.08</v>
      </c>
      <c r="M1122" s="42">
        <v>0.05</v>
      </c>
      <c r="N1122" s="42">
        <v>33.630000000000003</v>
      </c>
      <c r="O1122" s="42">
        <v>0.34</v>
      </c>
      <c r="P1122" s="42">
        <v>0.02</v>
      </c>
      <c r="Q1122" s="42"/>
    </row>
    <row r="1123" spans="1:17" ht="22.5" hidden="1" outlineLevel="1" x14ac:dyDescent="0.2">
      <c r="A1123" s="35"/>
      <c r="B1123" s="43"/>
      <c r="C1123" s="39" t="s">
        <v>99</v>
      </c>
      <c r="D1123" s="32" t="s">
        <v>31</v>
      </c>
      <c r="E1123" s="40" t="s">
        <v>100</v>
      </c>
      <c r="F1123" s="42">
        <v>8.86</v>
      </c>
      <c r="G1123" s="42">
        <v>8.86</v>
      </c>
      <c r="H1123" s="42"/>
      <c r="I1123" s="42"/>
      <c r="J1123" s="42">
        <v>3.01</v>
      </c>
      <c r="K1123" s="42">
        <v>3.01</v>
      </c>
      <c r="L1123" s="42"/>
      <c r="M1123" s="42"/>
      <c r="N1123" s="42"/>
      <c r="O1123" s="42"/>
      <c r="P1123" s="42"/>
      <c r="Q1123" s="42"/>
    </row>
    <row r="1124" spans="1:17" ht="22.5" hidden="1" outlineLevel="1" x14ac:dyDescent="0.2">
      <c r="A1124" s="35"/>
      <c r="B1124" s="43"/>
      <c r="C1124" s="39" t="s">
        <v>101</v>
      </c>
      <c r="D1124" s="32" t="s">
        <v>31</v>
      </c>
      <c r="E1124" s="40" t="s">
        <v>102</v>
      </c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</row>
    <row r="1125" spans="1:17" ht="24" hidden="1" outlineLevel="1" x14ac:dyDescent="0.2">
      <c r="A1125" s="35"/>
      <c r="B1125" s="44" t="s">
        <v>103</v>
      </c>
      <c r="C1125" s="39" t="s">
        <v>104</v>
      </c>
      <c r="D1125" s="32" t="s">
        <v>35</v>
      </c>
      <c r="E1125" s="40" t="s">
        <v>105</v>
      </c>
      <c r="F1125" s="42">
        <v>31.26</v>
      </c>
      <c r="G1125" s="42"/>
      <c r="H1125" s="42">
        <v>31.26</v>
      </c>
      <c r="I1125" s="42">
        <v>13.5</v>
      </c>
      <c r="J1125" s="42"/>
      <c r="K1125" s="42"/>
      <c r="L1125" s="42"/>
      <c r="M1125" s="42"/>
      <c r="N1125" s="42"/>
      <c r="O1125" s="42"/>
      <c r="P1125" s="42"/>
      <c r="Q1125" s="42"/>
    </row>
    <row r="1126" spans="1:17" ht="22.5" hidden="1" outlineLevel="1" x14ac:dyDescent="0.2">
      <c r="A1126" s="35"/>
      <c r="B1126" s="44" t="s">
        <v>106</v>
      </c>
      <c r="C1126" s="39" t="s">
        <v>107</v>
      </c>
      <c r="D1126" s="32" t="s">
        <v>35</v>
      </c>
      <c r="E1126" s="40" t="s">
        <v>105</v>
      </c>
      <c r="F1126" s="42">
        <v>65.709999999999994</v>
      </c>
      <c r="G1126" s="42"/>
      <c r="H1126" s="42">
        <v>65.709999999999994</v>
      </c>
      <c r="I1126" s="42">
        <v>11.6</v>
      </c>
      <c r="J1126" s="42"/>
      <c r="K1126" s="42"/>
      <c r="L1126" s="42"/>
      <c r="M1126" s="42"/>
      <c r="N1126" s="42"/>
      <c r="O1126" s="42"/>
      <c r="P1126" s="42"/>
      <c r="Q1126" s="42"/>
    </row>
    <row r="1127" spans="1:17" ht="22.5" hidden="1" outlineLevel="1" x14ac:dyDescent="0.2">
      <c r="A1127" s="45" t="s">
        <v>37</v>
      </c>
      <c r="B1127" s="44" t="s">
        <v>108</v>
      </c>
      <c r="C1127" s="39" t="s">
        <v>109</v>
      </c>
      <c r="D1127" s="32" t="s">
        <v>27</v>
      </c>
      <c r="E1127" s="40" t="s">
        <v>110</v>
      </c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</row>
    <row r="1128" spans="1:17" ht="22.5" hidden="1" outlineLevel="1" x14ac:dyDescent="0.2">
      <c r="A1128" s="35"/>
      <c r="B1128" s="44" t="s">
        <v>111</v>
      </c>
      <c r="C1128" s="39" t="s">
        <v>112</v>
      </c>
      <c r="D1128" s="32" t="s">
        <v>113</v>
      </c>
      <c r="E1128" s="40" t="s">
        <v>114</v>
      </c>
      <c r="F1128" s="42">
        <v>5650</v>
      </c>
      <c r="G1128" s="42"/>
      <c r="H1128" s="42"/>
      <c r="I1128" s="42"/>
      <c r="J1128" s="42">
        <v>0.56999999999999995</v>
      </c>
      <c r="K1128" s="42"/>
      <c r="L1128" s="42"/>
      <c r="M1128" s="42"/>
      <c r="N1128" s="42"/>
      <c r="O1128" s="42"/>
      <c r="P1128" s="42"/>
      <c r="Q1128" s="42"/>
    </row>
    <row r="1129" spans="1:17" ht="22.5" hidden="1" outlineLevel="1" x14ac:dyDescent="0.2">
      <c r="A1129" s="35"/>
      <c r="B1129" s="44" t="s">
        <v>115</v>
      </c>
      <c r="C1129" s="39" t="s">
        <v>43</v>
      </c>
      <c r="D1129" s="32" t="s">
        <v>44</v>
      </c>
      <c r="E1129" s="40" t="s">
        <v>116</v>
      </c>
      <c r="F1129" s="42">
        <v>2.44</v>
      </c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</row>
    <row r="1130" spans="1:17" ht="22.5" hidden="1" outlineLevel="1" x14ac:dyDescent="0.2">
      <c r="A1130" s="35"/>
      <c r="B1130" s="44" t="s">
        <v>117</v>
      </c>
      <c r="C1130" s="39" t="s">
        <v>118</v>
      </c>
      <c r="D1130" s="32" t="s">
        <v>75</v>
      </c>
      <c r="E1130" s="40" t="s">
        <v>116</v>
      </c>
      <c r="F1130" s="42">
        <v>1.82</v>
      </c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</row>
    <row r="1131" spans="1:17" ht="24" hidden="1" outlineLevel="1" x14ac:dyDescent="0.2">
      <c r="A1131" s="35"/>
      <c r="B1131" s="44" t="s">
        <v>119</v>
      </c>
      <c r="C1131" s="39" t="s">
        <v>120</v>
      </c>
      <c r="D1131" s="32" t="s">
        <v>44</v>
      </c>
      <c r="E1131" s="40" t="s">
        <v>121</v>
      </c>
      <c r="F1131" s="42">
        <v>74.58</v>
      </c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</row>
    <row r="1132" spans="1:17" ht="22.5" hidden="1" outlineLevel="1" x14ac:dyDescent="0.2">
      <c r="A1132" s="35"/>
      <c r="B1132" s="44" t="s">
        <v>122</v>
      </c>
      <c r="C1132" s="39" t="s">
        <v>123</v>
      </c>
      <c r="D1132" s="32" t="s">
        <v>113</v>
      </c>
      <c r="E1132" s="40" t="s">
        <v>124</v>
      </c>
      <c r="F1132" s="42">
        <v>25990</v>
      </c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</row>
    <row r="1133" spans="1:17" ht="22.5" hidden="1" outlineLevel="1" x14ac:dyDescent="0.2">
      <c r="A1133" s="35"/>
      <c r="B1133" s="44" t="s">
        <v>125</v>
      </c>
      <c r="C1133" s="39" t="s">
        <v>126</v>
      </c>
      <c r="D1133" s="32" t="s">
        <v>113</v>
      </c>
      <c r="E1133" s="40" t="s">
        <v>127</v>
      </c>
      <c r="F1133" s="42">
        <v>4294</v>
      </c>
      <c r="G1133" s="42"/>
      <c r="H1133" s="42"/>
      <c r="I1133" s="42"/>
      <c r="J1133" s="42">
        <v>0.43</v>
      </c>
      <c r="K1133" s="42"/>
      <c r="L1133" s="42"/>
      <c r="M1133" s="42"/>
      <c r="N1133" s="42"/>
      <c r="O1133" s="42"/>
      <c r="P1133" s="42"/>
      <c r="Q1133" s="42"/>
    </row>
    <row r="1134" spans="1:17" ht="53.25" collapsed="1" x14ac:dyDescent="0.2">
      <c r="A1134" s="35">
        <v>280</v>
      </c>
      <c r="B1134" s="38" t="s">
        <v>128</v>
      </c>
      <c r="C1134" s="39" t="s">
        <v>130</v>
      </c>
      <c r="D1134" s="32" t="s">
        <v>129</v>
      </c>
      <c r="E1134" s="40" t="s">
        <v>131</v>
      </c>
      <c r="F1134" s="41">
        <v>576.03</v>
      </c>
      <c r="G1134" s="42"/>
      <c r="H1134" s="42"/>
      <c r="I1134" s="42"/>
      <c r="J1134" s="42">
        <v>65.09</v>
      </c>
      <c r="K1134" s="42"/>
      <c r="L1134" s="42"/>
      <c r="M1134" s="42"/>
      <c r="N1134" s="42"/>
      <c r="O1134" s="42"/>
      <c r="P1134" s="42"/>
      <c r="Q1134" s="42"/>
    </row>
    <row r="1135" spans="1:17" ht="94.5" x14ac:dyDescent="0.2">
      <c r="A1135" s="35">
        <v>281</v>
      </c>
      <c r="B1135" s="38" t="s">
        <v>132</v>
      </c>
      <c r="C1135" s="39" t="s">
        <v>703</v>
      </c>
      <c r="D1135" s="32" t="s">
        <v>27</v>
      </c>
      <c r="E1135" s="40" t="s">
        <v>704</v>
      </c>
      <c r="F1135" s="41">
        <v>4612.1899999999996</v>
      </c>
      <c r="G1135" s="41">
        <v>4120.97</v>
      </c>
      <c r="H1135" s="41">
        <v>59.1</v>
      </c>
      <c r="I1135" s="41">
        <v>23.5</v>
      </c>
      <c r="J1135" s="42">
        <v>2488.2800000000002</v>
      </c>
      <c r="K1135" s="42">
        <v>2223.2600000000002</v>
      </c>
      <c r="L1135" s="42">
        <v>31.88</v>
      </c>
      <c r="M1135" s="42">
        <v>12.68</v>
      </c>
      <c r="N1135" s="42">
        <v>25.41</v>
      </c>
      <c r="O1135" s="42">
        <v>13.71</v>
      </c>
      <c r="P1135" s="42">
        <v>0.11</v>
      </c>
      <c r="Q1135" s="42">
        <v>0.06</v>
      </c>
    </row>
    <row r="1136" spans="1:17" ht="22.5" hidden="1" outlineLevel="1" x14ac:dyDescent="0.2">
      <c r="A1136" s="35"/>
      <c r="B1136" s="43"/>
      <c r="C1136" s="39" t="s">
        <v>135</v>
      </c>
      <c r="D1136" s="32" t="s">
        <v>31</v>
      </c>
      <c r="E1136" s="40" t="s">
        <v>705</v>
      </c>
      <c r="F1136" s="42">
        <v>8.9700000000000006</v>
      </c>
      <c r="G1136" s="42">
        <v>8.9700000000000006</v>
      </c>
      <c r="H1136" s="42"/>
      <c r="I1136" s="42"/>
      <c r="J1136" s="42">
        <v>122.98</v>
      </c>
      <c r="K1136" s="42">
        <v>122.98</v>
      </c>
      <c r="L1136" s="42"/>
      <c r="M1136" s="42"/>
      <c r="N1136" s="42"/>
      <c r="O1136" s="42"/>
      <c r="P1136" s="42"/>
      <c r="Q1136" s="42"/>
    </row>
    <row r="1137" spans="1:17" ht="22.5" hidden="1" outlineLevel="1" x14ac:dyDescent="0.2">
      <c r="A1137" s="35"/>
      <c r="B1137" s="43"/>
      <c r="C1137" s="39" t="s">
        <v>101</v>
      </c>
      <c r="D1137" s="32" t="s">
        <v>31</v>
      </c>
      <c r="E1137" s="40" t="s">
        <v>137</v>
      </c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</row>
    <row r="1138" spans="1:17" ht="24" hidden="1" outlineLevel="1" x14ac:dyDescent="0.2">
      <c r="A1138" s="35"/>
      <c r="B1138" s="44" t="s">
        <v>103</v>
      </c>
      <c r="C1138" s="39" t="s">
        <v>104</v>
      </c>
      <c r="D1138" s="32" t="s">
        <v>35</v>
      </c>
      <c r="E1138" s="40" t="s">
        <v>138</v>
      </c>
      <c r="F1138" s="42">
        <v>31.26</v>
      </c>
      <c r="G1138" s="42"/>
      <c r="H1138" s="42">
        <v>31.26</v>
      </c>
      <c r="I1138" s="42">
        <v>13.5</v>
      </c>
      <c r="J1138" s="42">
        <v>0.31</v>
      </c>
      <c r="K1138" s="42"/>
      <c r="L1138" s="42">
        <v>0.31</v>
      </c>
      <c r="M1138" s="42">
        <v>0.14000000000000001</v>
      </c>
      <c r="N1138" s="42"/>
      <c r="O1138" s="42"/>
      <c r="P1138" s="42"/>
      <c r="Q1138" s="42"/>
    </row>
    <row r="1139" spans="1:17" ht="22.5" hidden="1" outlineLevel="1" x14ac:dyDescent="0.2">
      <c r="A1139" s="35"/>
      <c r="B1139" s="44" t="s">
        <v>106</v>
      </c>
      <c r="C1139" s="39" t="s">
        <v>107</v>
      </c>
      <c r="D1139" s="32" t="s">
        <v>35</v>
      </c>
      <c r="E1139" s="40" t="s">
        <v>139</v>
      </c>
      <c r="F1139" s="42">
        <v>65.709999999999994</v>
      </c>
      <c r="G1139" s="42"/>
      <c r="H1139" s="42">
        <v>65.709999999999994</v>
      </c>
      <c r="I1139" s="42">
        <v>11.6</v>
      </c>
      <c r="J1139" s="42">
        <v>3.29</v>
      </c>
      <c r="K1139" s="42"/>
      <c r="L1139" s="42">
        <v>3.29</v>
      </c>
      <c r="M1139" s="42">
        <v>0.57999999999999996</v>
      </c>
      <c r="N1139" s="42"/>
      <c r="O1139" s="42"/>
      <c r="P1139" s="42"/>
      <c r="Q1139" s="42"/>
    </row>
    <row r="1140" spans="1:17" ht="22.5" hidden="1" outlineLevel="1" x14ac:dyDescent="0.2">
      <c r="A1140" s="35"/>
      <c r="B1140" s="44" t="s">
        <v>140</v>
      </c>
      <c r="C1140" s="39" t="s">
        <v>141</v>
      </c>
      <c r="D1140" s="32" t="s">
        <v>40</v>
      </c>
      <c r="E1140" s="40" t="s">
        <v>706</v>
      </c>
      <c r="F1140" s="42">
        <v>72.319999999999993</v>
      </c>
      <c r="G1140" s="42"/>
      <c r="H1140" s="42"/>
      <c r="I1140" s="42"/>
      <c r="J1140" s="42">
        <v>32.78</v>
      </c>
      <c r="K1140" s="42"/>
      <c r="L1140" s="42"/>
      <c r="M1140" s="42"/>
      <c r="N1140" s="42"/>
      <c r="O1140" s="42"/>
      <c r="P1140" s="42"/>
      <c r="Q1140" s="42"/>
    </row>
    <row r="1141" spans="1:17" ht="22.5" hidden="1" outlineLevel="1" x14ac:dyDescent="0.2">
      <c r="A1141" s="35"/>
      <c r="B1141" s="44" t="s">
        <v>143</v>
      </c>
      <c r="C1141" s="39" t="s">
        <v>118</v>
      </c>
      <c r="D1141" s="32" t="s">
        <v>75</v>
      </c>
      <c r="E1141" s="40" t="s">
        <v>707</v>
      </c>
      <c r="F1141" s="42">
        <v>1.82</v>
      </c>
      <c r="G1141" s="42"/>
      <c r="H1141" s="42"/>
      <c r="I1141" s="42"/>
      <c r="J1141" s="42">
        <v>0.3</v>
      </c>
      <c r="K1141" s="42"/>
      <c r="L1141" s="42"/>
      <c r="M1141" s="42"/>
      <c r="N1141" s="42"/>
      <c r="O1141" s="42"/>
      <c r="P1141" s="42"/>
      <c r="Q1141" s="42"/>
    </row>
    <row r="1142" spans="1:17" ht="22.5" hidden="1" outlineLevel="1" x14ac:dyDescent="0.2">
      <c r="A1142" s="45" t="s">
        <v>37</v>
      </c>
      <c r="B1142" s="44" t="s">
        <v>145</v>
      </c>
      <c r="C1142" s="39" t="s">
        <v>146</v>
      </c>
      <c r="D1142" s="32" t="s">
        <v>113</v>
      </c>
      <c r="E1142" s="40" t="s">
        <v>708</v>
      </c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</row>
    <row r="1143" spans="1:17" ht="22.5" hidden="1" outlineLevel="1" x14ac:dyDescent="0.2">
      <c r="A1143" s="35"/>
      <c r="B1143" s="44" t="s">
        <v>148</v>
      </c>
      <c r="C1143" s="39" t="s">
        <v>126</v>
      </c>
      <c r="D1143" s="32" t="s">
        <v>113</v>
      </c>
      <c r="E1143" s="40" t="s">
        <v>239</v>
      </c>
      <c r="F1143" s="42">
        <v>4294</v>
      </c>
      <c r="G1143" s="42"/>
      <c r="H1143" s="42"/>
      <c r="I1143" s="42"/>
      <c r="J1143" s="42">
        <v>11.59</v>
      </c>
      <c r="K1143" s="42"/>
      <c r="L1143" s="42"/>
      <c r="M1143" s="42"/>
      <c r="N1143" s="42"/>
      <c r="O1143" s="42"/>
      <c r="P1143" s="42"/>
      <c r="Q1143" s="42"/>
    </row>
    <row r="1144" spans="1:17" ht="53.25" collapsed="1" x14ac:dyDescent="0.2">
      <c r="A1144" s="35">
        <v>282</v>
      </c>
      <c r="B1144" s="38" t="s">
        <v>150</v>
      </c>
      <c r="C1144" s="39" t="s">
        <v>151</v>
      </c>
      <c r="D1144" s="32" t="s">
        <v>113</v>
      </c>
      <c r="E1144" s="40" t="s">
        <v>709</v>
      </c>
      <c r="F1144" s="41">
        <v>187037.56</v>
      </c>
      <c r="G1144" s="42"/>
      <c r="H1144" s="42"/>
      <c r="I1144" s="42"/>
      <c r="J1144" s="42">
        <v>4036.27</v>
      </c>
      <c r="K1144" s="42"/>
      <c r="L1144" s="42"/>
      <c r="M1144" s="42"/>
      <c r="N1144" s="42"/>
      <c r="O1144" s="42"/>
      <c r="P1144" s="42"/>
      <c r="Q1144" s="42"/>
    </row>
    <row r="1145" spans="1:17" ht="70.5" x14ac:dyDescent="0.2">
      <c r="A1145" s="35">
        <v>283</v>
      </c>
      <c r="B1145" s="38" t="s">
        <v>153</v>
      </c>
      <c r="C1145" s="39" t="s">
        <v>652</v>
      </c>
      <c r="D1145" s="32" t="s">
        <v>27</v>
      </c>
      <c r="E1145" s="40" t="s">
        <v>653</v>
      </c>
      <c r="F1145" s="41">
        <v>1641.1</v>
      </c>
      <c r="G1145" s="41">
        <v>1606.23</v>
      </c>
      <c r="H1145" s="41">
        <v>34.869999999999997</v>
      </c>
      <c r="I1145" s="41">
        <v>31.82</v>
      </c>
      <c r="J1145" s="42">
        <v>367.61</v>
      </c>
      <c r="K1145" s="42">
        <v>359.8</v>
      </c>
      <c r="L1145" s="42">
        <v>7.81</v>
      </c>
      <c r="M1145" s="42">
        <v>7.13</v>
      </c>
      <c r="N1145" s="42">
        <v>11.39</v>
      </c>
      <c r="O1145" s="42">
        <v>2.5499999999999998</v>
      </c>
      <c r="P1145" s="42">
        <v>0.13</v>
      </c>
      <c r="Q1145" s="42">
        <v>0.03</v>
      </c>
    </row>
    <row r="1146" spans="1:17" ht="22.5" hidden="1" outlineLevel="1" x14ac:dyDescent="0.2">
      <c r="A1146" s="35"/>
      <c r="B1146" s="43"/>
      <c r="C1146" s="39" t="s">
        <v>156</v>
      </c>
      <c r="D1146" s="32" t="s">
        <v>31</v>
      </c>
      <c r="E1146" s="40" t="s">
        <v>654</v>
      </c>
      <c r="F1146" s="42">
        <v>7.8</v>
      </c>
      <c r="G1146" s="42">
        <v>7.8</v>
      </c>
      <c r="H1146" s="42"/>
      <c r="I1146" s="42"/>
      <c r="J1146" s="42">
        <v>19.89</v>
      </c>
      <c r="K1146" s="42">
        <v>19.89</v>
      </c>
      <c r="L1146" s="42"/>
      <c r="M1146" s="42"/>
      <c r="N1146" s="42"/>
      <c r="O1146" s="42"/>
      <c r="P1146" s="42"/>
      <c r="Q1146" s="42"/>
    </row>
    <row r="1147" spans="1:17" ht="22.5" hidden="1" outlineLevel="1" x14ac:dyDescent="0.2">
      <c r="A1147" s="35"/>
      <c r="B1147" s="43"/>
      <c r="C1147" s="39" t="s">
        <v>101</v>
      </c>
      <c r="D1147" s="32" t="s">
        <v>31</v>
      </c>
      <c r="E1147" s="40" t="s">
        <v>158</v>
      </c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</row>
    <row r="1148" spans="1:17" ht="24" hidden="1" outlineLevel="1" x14ac:dyDescent="0.2">
      <c r="A1148" s="35"/>
      <c r="B1148" s="44" t="s">
        <v>103</v>
      </c>
      <c r="C1148" s="39" t="s">
        <v>104</v>
      </c>
      <c r="D1148" s="32" t="s">
        <v>35</v>
      </c>
      <c r="E1148" s="40" t="s">
        <v>158</v>
      </c>
      <c r="F1148" s="42">
        <v>31.26</v>
      </c>
      <c r="G1148" s="42"/>
      <c r="H1148" s="42">
        <v>31.26</v>
      </c>
      <c r="I1148" s="42">
        <v>13.5</v>
      </c>
      <c r="J1148" s="42">
        <v>0.94</v>
      </c>
      <c r="K1148" s="42"/>
      <c r="L1148" s="42">
        <v>0.94</v>
      </c>
      <c r="M1148" s="42">
        <v>0.41</v>
      </c>
      <c r="N1148" s="42"/>
      <c r="O1148" s="42"/>
      <c r="P1148" s="42"/>
      <c r="Q1148" s="42"/>
    </row>
    <row r="1149" spans="1:17" ht="22.5" hidden="1" outlineLevel="1" x14ac:dyDescent="0.2">
      <c r="A1149" s="45" t="s">
        <v>37</v>
      </c>
      <c r="B1149" s="44" t="s">
        <v>159</v>
      </c>
      <c r="C1149" s="39" t="s">
        <v>160</v>
      </c>
      <c r="D1149" s="32" t="s">
        <v>113</v>
      </c>
      <c r="E1149" s="40" t="s">
        <v>655</v>
      </c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</row>
    <row r="1150" spans="1:17" ht="82.5" collapsed="1" x14ac:dyDescent="0.2">
      <c r="A1150" s="35">
        <v>284</v>
      </c>
      <c r="B1150" s="38" t="s">
        <v>162</v>
      </c>
      <c r="C1150" s="39" t="s">
        <v>710</v>
      </c>
      <c r="D1150" s="32" t="s">
        <v>52</v>
      </c>
      <c r="E1150" s="40" t="s">
        <v>711</v>
      </c>
      <c r="F1150" s="41">
        <v>531.73</v>
      </c>
      <c r="G1150" s="41">
        <v>531.73</v>
      </c>
      <c r="H1150" s="42"/>
      <c r="I1150" s="42"/>
      <c r="J1150" s="42">
        <v>102.41</v>
      </c>
      <c r="K1150" s="42">
        <v>102.41</v>
      </c>
      <c r="L1150" s="42"/>
      <c r="M1150" s="42"/>
      <c r="N1150" s="42">
        <v>3.77</v>
      </c>
      <c r="O1150" s="42">
        <v>0.73</v>
      </c>
      <c r="P1150" s="42"/>
      <c r="Q1150" s="42"/>
    </row>
    <row r="1151" spans="1:17" ht="22.5" hidden="1" outlineLevel="1" x14ac:dyDescent="0.2">
      <c r="A1151" s="35"/>
      <c r="B1151" s="43"/>
      <c r="C1151" s="39" t="s">
        <v>156</v>
      </c>
      <c r="D1151" s="32" t="s">
        <v>31</v>
      </c>
      <c r="E1151" s="40" t="s">
        <v>472</v>
      </c>
      <c r="F1151" s="42">
        <v>7.8</v>
      </c>
      <c r="G1151" s="42">
        <v>7.8</v>
      </c>
      <c r="H1151" s="42"/>
      <c r="I1151" s="42"/>
      <c r="J1151" s="42">
        <v>5.69</v>
      </c>
      <c r="K1151" s="42">
        <v>5.69</v>
      </c>
      <c r="L1151" s="42"/>
      <c r="M1151" s="42"/>
      <c r="N1151" s="42"/>
      <c r="O1151" s="42"/>
      <c r="P1151" s="42"/>
      <c r="Q1151" s="42"/>
    </row>
    <row r="1152" spans="1:17" ht="22.5" hidden="1" outlineLevel="1" x14ac:dyDescent="0.2">
      <c r="A1152" s="45" t="s">
        <v>37</v>
      </c>
      <c r="B1152" s="44" t="s">
        <v>166</v>
      </c>
      <c r="C1152" s="39" t="s">
        <v>160</v>
      </c>
      <c r="D1152" s="32" t="s">
        <v>113</v>
      </c>
      <c r="E1152" s="40" t="s">
        <v>712</v>
      </c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</row>
    <row r="1153" spans="1:17" ht="70.5" collapsed="1" x14ac:dyDescent="0.2">
      <c r="A1153" s="35">
        <v>285</v>
      </c>
      <c r="B1153" s="38" t="s">
        <v>168</v>
      </c>
      <c r="C1153" s="39" t="s">
        <v>658</v>
      </c>
      <c r="D1153" s="32" t="s">
        <v>27</v>
      </c>
      <c r="E1153" s="40" t="s">
        <v>653</v>
      </c>
      <c r="F1153" s="41">
        <v>6751.3</v>
      </c>
      <c r="G1153" s="41">
        <v>6370.31</v>
      </c>
      <c r="H1153" s="41">
        <v>376.24</v>
      </c>
      <c r="I1153" s="41">
        <v>190.38</v>
      </c>
      <c r="J1153" s="42">
        <v>1512.29</v>
      </c>
      <c r="K1153" s="42">
        <v>1426.95</v>
      </c>
      <c r="L1153" s="42">
        <v>84.28</v>
      </c>
      <c r="M1153" s="42">
        <v>42.65</v>
      </c>
      <c r="N1153" s="42">
        <v>42.4</v>
      </c>
      <c r="O1153" s="42">
        <v>9.5</v>
      </c>
      <c r="P1153" s="42">
        <v>0.85</v>
      </c>
      <c r="Q1153" s="42">
        <v>0.19</v>
      </c>
    </row>
    <row r="1154" spans="1:17" ht="22.5" hidden="1" outlineLevel="1" x14ac:dyDescent="0.2">
      <c r="A1154" s="35"/>
      <c r="B1154" s="43"/>
      <c r="C1154" s="39" t="s">
        <v>171</v>
      </c>
      <c r="D1154" s="32" t="s">
        <v>31</v>
      </c>
      <c r="E1154" s="40" t="s">
        <v>659</v>
      </c>
      <c r="F1154" s="42">
        <v>8.31</v>
      </c>
      <c r="G1154" s="42">
        <v>8.31</v>
      </c>
      <c r="H1154" s="42"/>
      <c r="I1154" s="42"/>
      <c r="J1154" s="42">
        <v>78.95</v>
      </c>
      <c r="K1154" s="42">
        <v>78.95</v>
      </c>
      <c r="L1154" s="42"/>
      <c r="M1154" s="42"/>
      <c r="N1154" s="42"/>
      <c r="O1154" s="42"/>
      <c r="P1154" s="42"/>
      <c r="Q1154" s="42"/>
    </row>
    <row r="1155" spans="1:17" ht="22.5" hidden="1" outlineLevel="1" x14ac:dyDescent="0.2">
      <c r="A1155" s="35"/>
      <c r="B1155" s="43"/>
      <c r="C1155" s="39" t="s">
        <v>101</v>
      </c>
      <c r="D1155" s="32" t="s">
        <v>31</v>
      </c>
      <c r="E1155" s="40" t="s">
        <v>251</v>
      </c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</row>
    <row r="1156" spans="1:17" ht="24" hidden="1" outlineLevel="1" x14ac:dyDescent="0.2">
      <c r="A1156" s="35"/>
      <c r="B1156" s="44" t="s">
        <v>103</v>
      </c>
      <c r="C1156" s="39" t="s">
        <v>104</v>
      </c>
      <c r="D1156" s="32" t="s">
        <v>35</v>
      </c>
      <c r="E1156" s="40" t="s">
        <v>252</v>
      </c>
      <c r="F1156" s="42">
        <v>31.26</v>
      </c>
      <c r="G1156" s="42"/>
      <c r="H1156" s="42">
        <v>31.26</v>
      </c>
      <c r="I1156" s="42">
        <v>13.5</v>
      </c>
      <c r="J1156" s="42">
        <v>2.5</v>
      </c>
      <c r="K1156" s="42"/>
      <c r="L1156" s="42">
        <v>2.5</v>
      </c>
      <c r="M1156" s="42">
        <v>1.08</v>
      </c>
      <c r="N1156" s="42"/>
      <c r="O1156" s="42"/>
      <c r="P1156" s="42"/>
      <c r="Q1156" s="42"/>
    </row>
    <row r="1157" spans="1:17" ht="22.5" hidden="1" outlineLevel="1" x14ac:dyDescent="0.2">
      <c r="A1157" s="35"/>
      <c r="B1157" s="44" t="s">
        <v>106</v>
      </c>
      <c r="C1157" s="39" t="s">
        <v>107</v>
      </c>
      <c r="D1157" s="32" t="s">
        <v>35</v>
      </c>
      <c r="E1157" s="40" t="s">
        <v>253</v>
      </c>
      <c r="F1157" s="42">
        <v>65.709999999999994</v>
      </c>
      <c r="G1157" s="42"/>
      <c r="H1157" s="42">
        <v>65.709999999999994</v>
      </c>
      <c r="I1157" s="42">
        <v>11.6</v>
      </c>
      <c r="J1157" s="42">
        <v>7.23</v>
      </c>
      <c r="K1157" s="42"/>
      <c r="L1157" s="42">
        <v>7.23</v>
      </c>
      <c r="M1157" s="42">
        <v>1.28</v>
      </c>
      <c r="N1157" s="42"/>
      <c r="O1157" s="42"/>
      <c r="P1157" s="42"/>
      <c r="Q1157" s="42"/>
    </row>
    <row r="1158" spans="1:17" ht="22.5" hidden="1" outlineLevel="1" x14ac:dyDescent="0.2">
      <c r="A1158" s="45" t="s">
        <v>37</v>
      </c>
      <c r="B1158" s="44" t="s">
        <v>176</v>
      </c>
      <c r="C1158" s="39" t="s">
        <v>177</v>
      </c>
      <c r="D1158" s="32" t="s">
        <v>40</v>
      </c>
      <c r="E1158" s="40" t="s">
        <v>660</v>
      </c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</row>
    <row r="1159" spans="1:17" ht="22.5" hidden="1" outlineLevel="1" x14ac:dyDescent="0.2">
      <c r="A1159" s="35"/>
      <c r="B1159" s="44" t="s">
        <v>143</v>
      </c>
      <c r="C1159" s="39" t="s">
        <v>118</v>
      </c>
      <c r="D1159" s="32" t="s">
        <v>75</v>
      </c>
      <c r="E1159" s="40" t="s">
        <v>661</v>
      </c>
      <c r="F1159" s="42">
        <v>1.82</v>
      </c>
      <c r="G1159" s="42"/>
      <c r="H1159" s="42"/>
      <c r="I1159" s="42"/>
      <c r="J1159" s="42">
        <v>0.2</v>
      </c>
      <c r="K1159" s="42"/>
      <c r="L1159" s="42"/>
      <c r="M1159" s="42"/>
      <c r="N1159" s="42"/>
      <c r="O1159" s="42"/>
      <c r="P1159" s="42"/>
      <c r="Q1159" s="42"/>
    </row>
    <row r="1160" spans="1:17" ht="22.5" hidden="1" outlineLevel="1" x14ac:dyDescent="0.2">
      <c r="A1160" s="45" t="s">
        <v>37</v>
      </c>
      <c r="B1160" s="44" t="s">
        <v>180</v>
      </c>
      <c r="C1160" s="39" t="s">
        <v>181</v>
      </c>
      <c r="D1160" s="32" t="s">
        <v>75</v>
      </c>
      <c r="E1160" s="40" t="s">
        <v>662</v>
      </c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</row>
    <row r="1161" spans="1:17" ht="63" collapsed="1" x14ac:dyDescent="0.2">
      <c r="A1161" s="35">
        <v>286</v>
      </c>
      <c r="B1161" s="38" t="s">
        <v>183</v>
      </c>
      <c r="C1161" s="39" t="s">
        <v>184</v>
      </c>
      <c r="D1161" s="32" t="s">
        <v>40</v>
      </c>
      <c r="E1161" s="46">
        <v>22.4</v>
      </c>
      <c r="F1161" s="41">
        <v>312.99</v>
      </c>
      <c r="G1161" s="42"/>
      <c r="H1161" s="42"/>
      <c r="I1161" s="42"/>
      <c r="J1161" s="42">
        <v>7010.98</v>
      </c>
      <c r="K1161" s="42"/>
      <c r="L1161" s="42"/>
      <c r="M1161" s="42"/>
      <c r="N1161" s="42"/>
      <c r="O1161" s="42"/>
      <c r="P1161" s="42"/>
      <c r="Q1161" s="42"/>
    </row>
    <row r="1162" spans="1:17" ht="53.25" x14ac:dyDescent="0.2">
      <c r="A1162" s="35">
        <v>287</v>
      </c>
      <c r="B1162" s="38" t="s">
        <v>185</v>
      </c>
      <c r="C1162" s="39" t="s">
        <v>186</v>
      </c>
      <c r="D1162" s="32" t="s">
        <v>75</v>
      </c>
      <c r="E1162" s="46">
        <v>7.73</v>
      </c>
      <c r="F1162" s="41">
        <v>134.78</v>
      </c>
      <c r="G1162" s="42"/>
      <c r="H1162" s="42"/>
      <c r="I1162" s="42"/>
      <c r="J1162" s="42">
        <v>1041.8499999999999</v>
      </c>
      <c r="K1162" s="42"/>
      <c r="L1162" s="42"/>
      <c r="M1162" s="42"/>
      <c r="N1162" s="42"/>
      <c r="O1162" s="42"/>
      <c r="P1162" s="42"/>
      <c r="Q1162" s="42"/>
    </row>
    <row r="1163" spans="1:17" ht="82.5" x14ac:dyDescent="0.2">
      <c r="A1163" s="35">
        <v>288</v>
      </c>
      <c r="B1163" s="38" t="s">
        <v>187</v>
      </c>
      <c r="C1163" s="39" t="s">
        <v>713</v>
      </c>
      <c r="D1163" s="32" t="s">
        <v>52</v>
      </c>
      <c r="E1163" s="40" t="s">
        <v>711</v>
      </c>
      <c r="F1163" s="41">
        <v>1511.36</v>
      </c>
      <c r="G1163" s="41">
        <v>1108.67</v>
      </c>
      <c r="H1163" s="41">
        <v>18.3</v>
      </c>
      <c r="I1163" s="41">
        <v>7.59</v>
      </c>
      <c r="J1163" s="42">
        <v>291.08999999999997</v>
      </c>
      <c r="K1163" s="42">
        <v>213.53</v>
      </c>
      <c r="L1163" s="42">
        <v>3.52</v>
      </c>
      <c r="M1163" s="42">
        <v>1.46</v>
      </c>
      <c r="N1163" s="42">
        <v>6.68</v>
      </c>
      <c r="O1163" s="42">
        <v>1.29</v>
      </c>
      <c r="P1163" s="42">
        <v>0.04</v>
      </c>
      <c r="Q1163" s="42">
        <v>0.01</v>
      </c>
    </row>
    <row r="1164" spans="1:17" ht="22.5" hidden="1" outlineLevel="1" x14ac:dyDescent="0.2">
      <c r="A1164" s="35"/>
      <c r="B1164" s="43"/>
      <c r="C1164" s="39" t="s">
        <v>189</v>
      </c>
      <c r="D1164" s="32" t="s">
        <v>31</v>
      </c>
      <c r="E1164" s="40" t="s">
        <v>664</v>
      </c>
      <c r="F1164" s="42">
        <v>9.18</v>
      </c>
      <c r="G1164" s="42">
        <v>9.18</v>
      </c>
      <c r="H1164" s="42"/>
      <c r="I1164" s="42"/>
      <c r="J1164" s="42">
        <v>11.84</v>
      </c>
      <c r="K1164" s="42">
        <v>11.84</v>
      </c>
      <c r="L1164" s="42"/>
      <c r="M1164" s="42"/>
      <c r="N1164" s="42"/>
      <c r="O1164" s="42"/>
      <c r="P1164" s="42"/>
      <c r="Q1164" s="42"/>
    </row>
    <row r="1165" spans="1:17" ht="22.5" hidden="1" outlineLevel="1" x14ac:dyDescent="0.2">
      <c r="A1165" s="35"/>
      <c r="B1165" s="43"/>
      <c r="C1165" s="39" t="s">
        <v>101</v>
      </c>
      <c r="D1165" s="32" t="s">
        <v>31</v>
      </c>
      <c r="E1165" s="40" t="s">
        <v>191</v>
      </c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</row>
    <row r="1166" spans="1:17" ht="24" hidden="1" outlineLevel="1" x14ac:dyDescent="0.2">
      <c r="A1166" s="35"/>
      <c r="B1166" s="44" t="s">
        <v>103</v>
      </c>
      <c r="C1166" s="39" t="s">
        <v>104</v>
      </c>
      <c r="D1166" s="32" t="s">
        <v>35</v>
      </c>
      <c r="E1166" s="40" t="s">
        <v>192</v>
      </c>
      <c r="F1166" s="42">
        <v>31.26</v>
      </c>
      <c r="G1166" s="42"/>
      <c r="H1166" s="42">
        <v>31.26</v>
      </c>
      <c r="I1166" s="42">
        <v>13.5</v>
      </c>
      <c r="J1166" s="42"/>
      <c r="K1166" s="42"/>
      <c r="L1166" s="42"/>
      <c r="M1166" s="42"/>
      <c r="N1166" s="42"/>
      <c r="O1166" s="42"/>
      <c r="P1166" s="42"/>
      <c r="Q1166" s="42"/>
    </row>
    <row r="1167" spans="1:17" ht="22.5" hidden="1" outlineLevel="1" x14ac:dyDescent="0.2">
      <c r="A1167" s="35"/>
      <c r="B1167" s="44" t="s">
        <v>106</v>
      </c>
      <c r="C1167" s="39" t="s">
        <v>107</v>
      </c>
      <c r="D1167" s="32" t="s">
        <v>35</v>
      </c>
      <c r="E1167" s="40" t="s">
        <v>193</v>
      </c>
      <c r="F1167" s="42">
        <v>65.709999999999994</v>
      </c>
      <c r="G1167" s="42"/>
      <c r="H1167" s="42">
        <v>65.709999999999994</v>
      </c>
      <c r="I1167" s="42">
        <v>11.6</v>
      </c>
      <c r="J1167" s="42">
        <v>0.66</v>
      </c>
      <c r="K1167" s="42"/>
      <c r="L1167" s="42">
        <v>0.66</v>
      </c>
      <c r="M1167" s="42">
        <v>0.12</v>
      </c>
      <c r="N1167" s="42"/>
      <c r="O1167" s="42"/>
      <c r="P1167" s="42"/>
      <c r="Q1167" s="42"/>
    </row>
    <row r="1168" spans="1:17" ht="22.5" hidden="1" outlineLevel="1" x14ac:dyDescent="0.2">
      <c r="A1168" s="35"/>
      <c r="B1168" s="44" t="s">
        <v>194</v>
      </c>
      <c r="C1168" s="39" t="s">
        <v>195</v>
      </c>
      <c r="D1168" s="32" t="s">
        <v>59</v>
      </c>
      <c r="E1168" s="40" t="s">
        <v>714</v>
      </c>
      <c r="F1168" s="42">
        <v>12</v>
      </c>
      <c r="G1168" s="42"/>
      <c r="H1168" s="42"/>
      <c r="I1168" s="42"/>
      <c r="J1168" s="42">
        <v>6.08</v>
      </c>
      <c r="K1168" s="42"/>
      <c r="L1168" s="42"/>
      <c r="M1168" s="42"/>
      <c r="N1168" s="42"/>
      <c r="O1168" s="42"/>
      <c r="P1168" s="42"/>
      <c r="Q1168" s="42"/>
    </row>
    <row r="1169" spans="1:17" ht="22.5" hidden="1" outlineLevel="1" x14ac:dyDescent="0.2">
      <c r="A1169" s="35"/>
      <c r="B1169" s="44" t="s">
        <v>197</v>
      </c>
      <c r="C1169" s="39" t="s">
        <v>198</v>
      </c>
      <c r="D1169" s="32" t="s">
        <v>199</v>
      </c>
      <c r="E1169" s="40" t="s">
        <v>715</v>
      </c>
      <c r="F1169" s="42">
        <v>160</v>
      </c>
      <c r="G1169" s="42"/>
      <c r="H1169" s="42"/>
      <c r="I1169" s="42"/>
      <c r="J1169" s="42">
        <v>8.11</v>
      </c>
      <c r="K1169" s="42"/>
      <c r="L1169" s="42"/>
      <c r="M1169" s="42"/>
      <c r="N1169" s="42"/>
      <c r="O1169" s="42"/>
      <c r="P1169" s="42"/>
      <c r="Q1169" s="42"/>
    </row>
    <row r="1170" spans="1:17" ht="22.5" hidden="1" outlineLevel="1" x14ac:dyDescent="0.2">
      <c r="A1170" s="45" t="s">
        <v>37</v>
      </c>
      <c r="B1170" s="44" t="s">
        <v>201</v>
      </c>
      <c r="C1170" s="39" t="s">
        <v>202</v>
      </c>
      <c r="D1170" s="32" t="s">
        <v>48</v>
      </c>
      <c r="E1170" s="40" t="s">
        <v>716</v>
      </c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</row>
    <row r="1171" spans="1:17" ht="22.5" hidden="1" outlineLevel="1" x14ac:dyDescent="0.2">
      <c r="A1171" s="45" t="s">
        <v>37</v>
      </c>
      <c r="B1171" s="44" t="s">
        <v>204</v>
      </c>
      <c r="C1171" s="39" t="s">
        <v>205</v>
      </c>
      <c r="D1171" s="32" t="s">
        <v>206</v>
      </c>
      <c r="E1171" s="40" t="s">
        <v>717</v>
      </c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</row>
    <row r="1172" spans="1:17" ht="22.5" hidden="1" outlineLevel="1" x14ac:dyDescent="0.2">
      <c r="A1172" s="45" t="s">
        <v>37</v>
      </c>
      <c r="B1172" s="44" t="s">
        <v>208</v>
      </c>
      <c r="C1172" s="39" t="s">
        <v>209</v>
      </c>
      <c r="D1172" s="32" t="s">
        <v>206</v>
      </c>
      <c r="E1172" s="40" t="s">
        <v>717</v>
      </c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</row>
    <row r="1173" spans="1:17" ht="22.5" hidden="1" outlineLevel="1" x14ac:dyDescent="0.2">
      <c r="A1173" s="45" t="s">
        <v>37</v>
      </c>
      <c r="B1173" s="44" t="s">
        <v>210</v>
      </c>
      <c r="C1173" s="39" t="s">
        <v>211</v>
      </c>
      <c r="D1173" s="32" t="s">
        <v>206</v>
      </c>
      <c r="E1173" s="40" t="s">
        <v>718</v>
      </c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</row>
    <row r="1174" spans="1:17" ht="22.5" hidden="1" outlineLevel="1" x14ac:dyDescent="0.2">
      <c r="A1174" s="45" t="s">
        <v>37</v>
      </c>
      <c r="B1174" s="44" t="s">
        <v>213</v>
      </c>
      <c r="C1174" s="39" t="s">
        <v>214</v>
      </c>
      <c r="D1174" s="32" t="s">
        <v>206</v>
      </c>
      <c r="E1174" s="40" t="s">
        <v>719</v>
      </c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</row>
    <row r="1175" spans="1:17" ht="22.5" hidden="1" outlineLevel="1" x14ac:dyDescent="0.2">
      <c r="A1175" s="45" t="s">
        <v>37</v>
      </c>
      <c r="B1175" s="44" t="s">
        <v>216</v>
      </c>
      <c r="C1175" s="39" t="s">
        <v>217</v>
      </c>
      <c r="D1175" s="32" t="s">
        <v>206</v>
      </c>
      <c r="E1175" s="40" t="s">
        <v>719</v>
      </c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</row>
    <row r="1176" spans="1:17" ht="53.25" collapsed="1" x14ac:dyDescent="0.2">
      <c r="A1176" s="35">
        <v>289</v>
      </c>
      <c r="B1176" s="38" t="s">
        <v>218</v>
      </c>
      <c r="C1176" s="39" t="s">
        <v>219</v>
      </c>
      <c r="D1176" s="32" t="s">
        <v>48</v>
      </c>
      <c r="E1176" s="46">
        <v>19.34</v>
      </c>
      <c r="F1176" s="41">
        <v>64.209999999999994</v>
      </c>
      <c r="G1176" s="42"/>
      <c r="H1176" s="42"/>
      <c r="I1176" s="42"/>
      <c r="J1176" s="42">
        <v>1241.82</v>
      </c>
      <c r="K1176" s="42"/>
      <c r="L1176" s="42"/>
      <c r="M1176" s="42"/>
      <c r="N1176" s="42"/>
      <c r="O1176" s="42"/>
      <c r="P1176" s="42"/>
      <c r="Q1176" s="42"/>
    </row>
    <row r="1177" spans="1:17" ht="63" x14ac:dyDescent="0.2">
      <c r="A1177" s="35">
        <v>290</v>
      </c>
      <c r="B1177" s="38" t="s">
        <v>220</v>
      </c>
      <c r="C1177" s="39" t="s">
        <v>221</v>
      </c>
      <c r="D1177" s="32" t="s">
        <v>59</v>
      </c>
      <c r="E1177" s="40" t="s">
        <v>222</v>
      </c>
      <c r="F1177" s="41">
        <v>668.16</v>
      </c>
      <c r="G1177" s="42"/>
      <c r="H1177" s="42"/>
      <c r="I1177" s="42"/>
      <c r="J1177" s="42">
        <v>26.73</v>
      </c>
      <c r="K1177" s="42"/>
      <c r="L1177" s="42"/>
      <c r="M1177" s="42"/>
      <c r="N1177" s="42"/>
      <c r="O1177" s="42"/>
      <c r="P1177" s="42"/>
      <c r="Q1177" s="42"/>
    </row>
    <row r="1178" spans="1:17" ht="53.25" x14ac:dyDescent="0.2">
      <c r="A1178" s="35">
        <v>291</v>
      </c>
      <c r="B1178" s="38" t="s">
        <v>223</v>
      </c>
      <c r="C1178" s="39" t="s">
        <v>224</v>
      </c>
      <c r="D1178" s="32" t="s">
        <v>59</v>
      </c>
      <c r="E1178" s="40" t="s">
        <v>225</v>
      </c>
      <c r="F1178" s="41">
        <v>668.16</v>
      </c>
      <c r="G1178" s="42"/>
      <c r="H1178" s="42"/>
      <c r="I1178" s="42"/>
      <c r="J1178" s="42">
        <v>13.36</v>
      </c>
      <c r="K1178" s="42"/>
      <c r="L1178" s="42"/>
      <c r="M1178" s="42"/>
      <c r="N1178" s="42"/>
      <c r="O1178" s="42"/>
      <c r="P1178" s="42"/>
      <c r="Q1178" s="42"/>
    </row>
    <row r="1179" spans="1:17" ht="63" x14ac:dyDescent="0.2">
      <c r="A1179" s="35">
        <v>292</v>
      </c>
      <c r="B1179" s="38" t="s">
        <v>226</v>
      </c>
      <c r="C1179" s="39" t="s">
        <v>227</v>
      </c>
      <c r="D1179" s="32" t="s">
        <v>59</v>
      </c>
      <c r="E1179" s="40" t="s">
        <v>225</v>
      </c>
      <c r="F1179" s="41">
        <v>328.86</v>
      </c>
      <c r="G1179" s="42"/>
      <c r="H1179" s="42"/>
      <c r="I1179" s="42"/>
      <c r="J1179" s="42">
        <v>6.58</v>
      </c>
      <c r="K1179" s="42"/>
      <c r="L1179" s="42"/>
      <c r="M1179" s="42"/>
      <c r="N1179" s="42"/>
      <c r="O1179" s="42"/>
      <c r="P1179" s="42"/>
      <c r="Q1179" s="42"/>
    </row>
    <row r="1180" spans="1:17" ht="53.25" x14ac:dyDescent="0.2">
      <c r="A1180" s="35">
        <v>293</v>
      </c>
      <c r="B1180" s="38" t="s">
        <v>228</v>
      </c>
      <c r="C1180" s="39" t="s">
        <v>229</v>
      </c>
      <c r="D1180" s="32" t="s">
        <v>59</v>
      </c>
      <c r="E1180" s="40" t="s">
        <v>230</v>
      </c>
      <c r="F1180" s="41">
        <v>668.16</v>
      </c>
      <c r="G1180" s="42"/>
      <c r="H1180" s="42"/>
      <c r="I1180" s="42"/>
      <c r="J1180" s="42">
        <v>66.819999999999993</v>
      </c>
      <c r="K1180" s="42"/>
      <c r="L1180" s="42"/>
      <c r="M1180" s="42"/>
      <c r="N1180" s="42"/>
      <c r="O1180" s="42"/>
      <c r="P1180" s="42"/>
      <c r="Q1180" s="42"/>
    </row>
    <row r="1181" spans="1:17" ht="15" x14ac:dyDescent="0.2">
      <c r="A1181" s="57" t="s">
        <v>720</v>
      </c>
      <c r="B1181" s="56"/>
      <c r="C1181" s="56"/>
      <c r="D1181" s="56"/>
      <c r="E1181" s="56"/>
      <c r="F1181" s="56"/>
      <c r="G1181" s="56"/>
      <c r="H1181" s="56"/>
      <c r="I1181" s="56"/>
      <c r="J1181" s="47">
        <v>26074.95</v>
      </c>
      <c r="K1181" s="42"/>
      <c r="L1181" s="42"/>
      <c r="M1181" s="42"/>
      <c r="N1181" s="42"/>
      <c r="O1181" s="47">
        <v>33.03</v>
      </c>
      <c r="P1181" s="42"/>
      <c r="Q1181" s="47">
        <v>0.37</v>
      </c>
    </row>
    <row r="1182" spans="1:17" ht="19.149999999999999" customHeight="1" x14ac:dyDescent="0.2">
      <c r="A1182" s="60" t="s">
        <v>721</v>
      </c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</row>
    <row r="1183" spans="1:17" ht="106.5" x14ac:dyDescent="0.2">
      <c r="A1183" s="35">
        <v>294</v>
      </c>
      <c r="B1183" s="38" t="s">
        <v>26</v>
      </c>
      <c r="C1183" s="39" t="s">
        <v>28</v>
      </c>
      <c r="D1183" s="32" t="s">
        <v>27</v>
      </c>
      <c r="E1183" s="40" t="s">
        <v>29</v>
      </c>
      <c r="F1183" s="41">
        <v>14115.1</v>
      </c>
      <c r="G1183" s="41">
        <v>10987.04</v>
      </c>
      <c r="H1183" s="41">
        <v>51.97</v>
      </c>
      <c r="I1183" s="42"/>
      <c r="J1183" s="42">
        <v>127.04</v>
      </c>
      <c r="K1183" s="42">
        <v>98.88</v>
      </c>
      <c r="L1183" s="42">
        <v>0.47</v>
      </c>
      <c r="M1183" s="42"/>
      <c r="N1183" s="42">
        <v>67</v>
      </c>
      <c r="O1183" s="42">
        <v>0.6</v>
      </c>
      <c r="P1183" s="42"/>
      <c r="Q1183" s="42"/>
    </row>
    <row r="1184" spans="1:17" ht="22.5" hidden="1" outlineLevel="1" x14ac:dyDescent="0.2">
      <c r="A1184" s="35"/>
      <c r="B1184" s="43"/>
      <c r="C1184" s="39" t="s">
        <v>30</v>
      </c>
      <c r="D1184" s="32" t="s">
        <v>31</v>
      </c>
      <c r="E1184" s="40" t="s">
        <v>32</v>
      </c>
      <c r="F1184" s="42">
        <v>9.07</v>
      </c>
      <c r="G1184" s="42">
        <v>9.07</v>
      </c>
      <c r="H1184" s="42"/>
      <c r="I1184" s="42"/>
      <c r="J1184" s="42">
        <v>5.44</v>
      </c>
      <c r="K1184" s="42">
        <v>5.44</v>
      </c>
      <c r="L1184" s="42"/>
      <c r="M1184" s="42"/>
      <c r="N1184" s="42"/>
      <c r="O1184" s="42"/>
      <c r="P1184" s="42"/>
      <c r="Q1184" s="42"/>
    </row>
    <row r="1185" spans="1:17" ht="22.5" hidden="1" outlineLevel="1" x14ac:dyDescent="0.2">
      <c r="A1185" s="35"/>
      <c r="B1185" s="44" t="s">
        <v>33</v>
      </c>
      <c r="C1185" s="39" t="s">
        <v>34</v>
      </c>
      <c r="D1185" s="32" t="s">
        <v>35</v>
      </c>
      <c r="E1185" s="40" t="s">
        <v>36</v>
      </c>
      <c r="F1185" s="42">
        <v>33.590000000000003</v>
      </c>
      <c r="G1185" s="42"/>
      <c r="H1185" s="42">
        <v>33.590000000000003</v>
      </c>
      <c r="I1185" s="42"/>
      <c r="J1185" s="42"/>
      <c r="K1185" s="42"/>
      <c r="L1185" s="42"/>
      <c r="M1185" s="42"/>
      <c r="N1185" s="42"/>
      <c r="O1185" s="42"/>
      <c r="P1185" s="42"/>
      <c r="Q1185" s="42"/>
    </row>
    <row r="1186" spans="1:17" ht="22.5" hidden="1" outlineLevel="1" x14ac:dyDescent="0.2">
      <c r="A1186" s="45" t="s">
        <v>37</v>
      </c>
      <c r="B1186" s="44" t="s">
        <v>38</v>
      </c>
      <c r="C1186" s="39" t="s">
        <v>39</v>
      </c>
      <c r="D1186" s="32" t="s">
        <v>40</v>
      </c>
      <c r="E1186" s="40" t="s">
        <v>41</v>
      </c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</row>
    <row r="1187" spans="1:17" ht="22.5" hidden="1" outlineLevel="1" x14ac:dyDescent="0.2">
      <c r="A1187" s="35"/>
      <c r="B1187" s="44" t="s">
        <v>42</v>
      </c>
      <c r="C1187" s="39" t="s">
        <v>43</v>
      </c>
      <c r="D1187" s="32" t="s">
        <v>44</v>
      </c>
      <c r="E1187" s="40" t="s">
        <v>45</v>
      </c>
      <c r="F1187" s="42">
        <v>2.44</v>
      </c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</row>
    <row r="1188" spans="1:17" ht="24" hidden="1" outlineLevel="1" x14ac:dyDescent="0.2">
      <c r="A1188" s="35"/>
      <c r="B1188" s="44" t="s">
        <v>46</v>
      </c>
      <c r="C1188" s="39" t="s">
        <v>47</v>
      </c>
      <c r="D1188" s="32" t="s">
        <v>48</v>
      </c>
      <c r="E1188" s="40" t="s">
        <v>49</v>
      </c>
      <c r="F1188" s="42">
        <v>0.17</v>
      </c>
      <c r="G1188" s="42"/>
      <c r="H1188" s="42"/>
      <c r="I1188" s="42"/>
      <c r="J1188" s="42">
        <v>0.18</v>
      </c>
      <c r="K1188" s="42"/>
      <c r="L1188" s="42"/>
      <c r="M1188" s="42"/>
      <c r="N1188" s="42"/>
      <c r="O1188" s="42"/>
      <c r="P1188" s="42"/>
      <c r="Q1188" s="42"/>
    </row>
    <row r="1189" spans="1:17" ht="24" hidden="1" outlineLevel="1" x14ac:dyDescent="0.2">
      <c r="A1189" s="35"/>
      <c r="B1189" s="44" t="s">
        <v>50</v>
      </c>
      <c r="C1189" s="39" t="s">
        <v>51</v>
      </c>
      <c r="D1189" s="32" t="s">
        <v>52</v>
      </c>
      <c r="E1189" s="40" t="s">
        <v>53</v>
      </c>
      <c r="F1189" s="42">
        <v>173</v>
      </c>
      <c r="G1189" s="42"/>
      <c r="H1189" s="42"/>
      <c r="I1189" s="42"/>
      <c r="J1189" s="42">
        <v>1.25</v>
      </c>
      <c r="K1189" s="42"/>
      <c r="L1189" s="42"/>
      <c r="M1189" s="42"/>
      <c r="N1189" s="42"/>
      <c r="O1189" s="42"/>
      <c r="P1189" s="42"/>
      <c r="Q1189" s="42"/>
    </row>
    <row r="1190" spans="1:17" ht="22.5" hidden="1" outlineLevel="1" x14ac:dyDescent="0.2">
      <c r="A1190" s="45" t="s">
        <v>37</v>
      </c>
      <c r="B1190" s="44" t="s">
        <v>54</v>
      </c>
      <c r="C1190" s="39" t="s">
        <v>55</v>
      </c>
      <c r="D1190" s="32" t="s">
        <v>48</v>
      </c>
      <c r="E1190" s="40" t="s">
        <v>56</v>
      </c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</row>
    <row r="1191" spans="1:17" ht="22.5" hidden="1" outlineLevel="1" x14ac:dyDescent="0.2">
      <c r="A1191" s="35"/>
      <c r="B1191" s="44" t="s">
        <v>57</v>
      </c>
      <c r="C1191" s="39" t="s">
        <v>58</v>
      </c>
      <c r="D1191" s="32" t="s">
        <v>59</v>
      </c>
      <c r="E1191" s="40" t="s">
        <v>60</v>
      </c>
      <c r="F1191" s="42">
        <v>8</v>
      </c>
      <c r="G1191" s="42"/>
      <c r="H1191" s="42"/>
      <c r="I1191" s="42"/>
      <c r="J1191" s="42">
        <v>0.11</v>
      </c>
      <c r="K1191" s="42"/>
      <c r="L1191" s="42"/>
      <c r="M1191" s="42"/>
      <c r="N1191" s="42"/>
      <c r="O1191" s="42"/>
      <c r="P1191" s="42"/>
      <c r="Q1191" s="42"/>
    </row>
    <row r="1192" spans="1:17" ht="22.5" hidden="1" outlineLevel="1" x14ac:dyDescent="0.2">
      <c r="A1192" s="35"/>
      <c r="B1192" s="44" t="s">
        <v>61</v>
      </c>
      <c r="C1192" s="39" t="s">
        <v>62</v>
      </c>
      <c r="D1192" s="32" t="s">
        <v>59</v>
      </c>
      <c r="E1192" s="40" t="s">
        <v>63</v>
      </c>
      <c r="F1192" s="42">
        <v>2</v>
      </c>
      <c r="G1192" s="42"/>
      <c r="H1192" s="42"/>
      <c r="I1192" s="42"/>
      <c r="J1192" s="42">
        <v>0.35</v>
      </c>
      <c r="K1192" s="42"/>
      <c r="L1192" s="42"/>
      <c r="M1192" s="42"/>
      <c r="N1192" s="42"/>
      <c r="O1192" s="42"/>
      <c r="P1192" s="42"/>
      <c r="Q1192" s="42"/>
    </row>
    <row r="1193" spans="1:17" ht="22.5" hidden="1" outlineLevel="1" x14ac:dyDescent="0.2">
      <c r="A1193" s="45" t="s">
        <v>37</v>
      </c>
      <c r="B1193" s="44" t="s">
        <v>64</v>
      </c>
      <c r="C1193" s="39" t="s">
        <v>65</v>
      </c>
      <c r="D1193" s="32" t="s">
        <v>48</v>
      </c>
      <c r="E1193" s="40" t="s">
        <v>66</v>
      </c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</row>
    <row r="1194" spans="1:17" ht="22.5" hidden="1" outlineLevel="1" x14ac:dyDescent="0.2">
      <c r="A1194" s="45" t="s">
        <v>37</v>
      </c>
      <c r="B1194" s="44" t="s">
        <v>67</v>
      </c>
      <c r="C1194" s="39" t="s">
        <v>68</v>
      </c>
      <c r="D1194" s="32" t="s">
        <v>48</v>
      </c>
      <c r="E1194" s="40" t="s">
        <v>69</v>
      </c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</row>
    <row r="1195" spans="1:17" ht="22.5" hidden="1" outlineLevel="1" x14ac:dyDescent="0.2">
      <c r="A1195" s="45" t="s">
        <v>37</v>
      </c>
      <c r="B1195" s="44" t="s">
        <v>70</v>
      </c>
      <c r="C1195" s="39" t="s">
        <v>71</v>
      </c>
      <c r="D1195" s="32" t="s">
        <v>48</v>
      </c>
      <c r="E1195" s="40" t="s">
        <v>72</v>
      </c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</row>
    <row r="1196" spans="1:17" ht="24" hidden="1" outlineLevel="1" x14ac:dyDescent="0.2">
      <c r="A1196" s="35"/>
      <c r="B1196" s="44" t="s">
        <v>73</v>
      </c>
      <c r="C1196" s="39" t="s">
        <v>74</v>
      </c>
      <c r="D1196" s="32" t="s">
        <v>75</v>
      </c>
      <c r="E1196" s="40" t="s">
        <v>76</v>
      </c>
      <c r="F1196" s="42">
        <v>1.58</v>
      </c>
      <c r="G1196" s="42"/>
      <c r="H1196" s="42"/>
      <c r="I1196" s="42"/>
      <c r="J1196" s="42">
        <v>1.08</v>
      </c>
      <c r="K1196" s="42"/>
      <c r="L1196" s="42"/>
      <c r="M1196" s="42"/>
      <c r="N1196" s="42"/>
      <c r="O1196" s="42"/>
      <c r="P1196" s="42"/>
      <c r="Q1196" s="42"/>
    </row>
    <row r="1197" spans="1:17" ht="24" hidden="1" outlineLevel="1" x14ac:dyDescent="0.2">
      <c r="A1197" s="35"/>
      <c r="B1197" s="44" t="s">
        <v>77</v>
      </c>
      <c r="C1197" s="39" t="s">
        <v>78</v>
      </c>
      <c r="D1197" s="32" t="s">
        <v>75</v>
      </c>
      <c r="E1197" s="40" t="s">
        <v>79</v>
      </c>
      <c r="F1197" s="42">
        <v>13.08</v>
      </c>
      <c r="G1197" s="42"/>
      <c r="H1197" s="42"/>
      <c r="I1197" s="42"/>
      <c r="J1197" s="42">
        <v>1.18</v>
      </c>
      <c r="K1197" s="42"/>
      <c r="L1197" s="42"/>
      <c r="M1197" s="42"/>
      <c r="N1197" s="42"/>
      <c r="O1197" s="42"/>
      <c r="P1197" s="42"/>
      <c r="Q1197" s="42"/>
    </row>
    <row r="1198" spans="1:17" ht="24" hidden="1" outlineLevel="1" x14ac:dyDescent="0.2">
      <c r="A1198" s="35"/>
      <c r="B1198" s="44" t="s">
        <v>80</v>
      </c>
      <c r="C1198" s="39" t="s">
        <v>81</v>
      </c>
      <c r="D1198" s="32" t="s">
        <v>75</v>
      </c>
      <c r="E1198" s="40" t="s">
        <v>82</v>
      </c>
      <c r="F1198" s="42">
        <v>7.46</v>
      </c>
      <c r="G1198" s="42"/>
      <c r="H1198" s="42"/>
      <c r="I1198" s="42"/>
      <c r="J1198" s="42">
        <v>0.34</v>
      </c>
      <c r="K1198" s="42"/>
      <c r="L1198" s="42"/>
      <c r="M1198" s="42"/>
      <c r="N1198" s="42"/>
      <c r="O1198" s="42"/>
      <c r="P1198" s="42"/>
      <c r="Q1198" s="42"/>
    </row>
    <row r="1199" spans="1:17" ht="24" hidden="1" outlineLevel="1" x14ac:dyDescent="0.2">
      <c r="A1199" s="35"/>
      <c r="B1199" s="44" t="s">
        <v>83</v>
      </c>
      <c r="C1199" s="39" t="s">
        <v>84</v>
      </c>
      <c r="D1199" s="32" t="s">
        <v>75</v>
      </c>
      <c r="E1199" s="40" t="s">
        <v>85</v>
      </c>
      <c r="F1199" s="42">
        <v>2.7</v>
      </c>
      <c r="G1199" s="42"/>
      <c r="H1199" s="42"/>
      <c r="I1199" s="42"/>
      <c r="J1199" s="42">
        <v>0.83</v>
      </c>
      <c r="K1199" s="42"/>
      <c r="L1199" s="42"/>
      <c r="M1199" s="42"/>
      <c r="N1199" s="42"/>
      <c r="O1199" s="42"/>
      <c r="P1199" s="42"/>
      <c r="Q1199" s="42"/>
    </row>
    <row r="1200" spans="1:17" ht="53.25" collapsed="1" x14ac:dyDescent="0.2">
      <c r="A1200" s="35">
        <v>295</v>
      </c>
      <c r="B1200" s="38" t="s">
        <v>86</v>
      </c>
      <c r="C1200" s="39" t="s">
        <v>87</v>
      </c>
      <c r="D1200" s="32" t="s">
        <v>40</v>
      </c>
      <c r="E1200" s="46">
        <v>1.008</v>
      </c>
      <c r="F1200" s="41">
        <v>86.65</v>
      </c>
      <c r="G1200" s="42"/>
      <c r="H1200" s="42"/>
      <c r="I1200" s="42"/>
      <c r="J1200" s="42">
        <v>87.34</v>
      </c>
      <c r="K1200" s="42"/>
      <c r="L1200" s="42"/>
      <c r="M1200" s="42"/>
      <c r="N1200" s="42"/>
      <c r="O1200" s="42"/>
      <c r="P1200" s="42"/>
      <c r="Q1200" s="42"/>
    </row>
    <row r="1201" spans="1:17" ht="63" x14ac:dyDescent="0.2">
      <c r="A1201" s="35">
        <v>296</v>
      </c>
      <c r="B1201" s="38" t="s">
        <v>88</v>
      </c>
      <c r="C1201" s="39" t="s">
        <v>89</v>
      </c>
      <c r="D1201" s="32" t="s">
        <v>48</v>
      </c>
      <c r="E1201" s="46">
        <v>1.044</v>
      </c>
      <c r="F1201" s="41">
        <v>1.93</v>
      </c>
      <c r="G1201" s="42"/>
      <c r="H1201" s="42"/>
      <c r="I1201" s="42"/>
      <c r="J1201" s="42">
        <v>2.0099999999999998</v>
      </c>
      <c r="K1201" s="42"/>
      <c r="L1201" s="42"/>
      <c r="M1201" s="42"/>
      <c r="N1201" s="42"/>
      <c r="O1201" s="42"/>
      <c r="P1201" s="42"/>
      <c r="Q1201" s="42"/>
    </row>
    <row r="1202" spans="1:17" ht="53.25" x14ac:dyDescent="0.2">
      <c r="A1202" s="35">
        <v>297</v>
      </c>
      <c r="B1202" s="38" t="s">
        <v>90</v>
      </c>
      <c r="C1202" s="39" t="s">
        <v>91</v>
      </c>
      <c r="D1202" s="32" t="s">
        <v>48</v>
      </c>
      <c r="E1202" s="46">
        <v>1.0980000000000001</v>
      </c>
      <c r="F1202" s="41">
        <v>29.23</v>
      </c>
      <c r="G1202" s="42"/>
      <c r="H1202" s="42"/>
      <c r="I1202" s="42"/>
      <c r="J1202" s="42">
        <v>32.090000000000003</v>
      </c>
      <c r="K1202" s="42"/>
      <c r="L1202" s="42"/>
      <c r="M1202" s="42"/>
      <c r="N1202" s="42"/>
      <c r="O1202" s="42"/>
      <c r="P1202" s="42"/>
      <c r="Q1202" s="42"/>
    </row>
    <row r="1203" spans="1:17" ht="53.25" x14ac:dyDescent="0.2">
      <c r="A1203" s="35">
        <v>298</v>
      </c>
      <c r="B1203" s="38" t="s">
        <v>92</v>
      </c>
      <c r="C1203" s="39" t="s">
        <v>93</v>
      </c>
      <c r="D1203" s="32" t="s">
        <v>48</v>
      </c>
      <c r="E1203" s="46">
        <v>2.1059999999999999</v>
      </c>
      <c r="F1203" s="41">
        <v>35.81</v>
      </c>
      <c r="G1203" s="42"/>
      <c r="H1203" s="42"/>
      <c r="I1203" s="42"/>
      <c r="J1203" s="42">
        <v>75.42</v>
      </c>
      <c r="K1203" s="42"/>
      <c r="L1203" s="42"/>
      <c r="M1203" s="42"/>
      <c r="N1203" s="42"/>
      <c r="O1203" s="42"/>
      <c r="P1203" s="42"/>
      <c r="Q1203" s="42"/>
    </row>
    <row r="1204" spans="1:17" ht="53.25" x14ac:dyDescent="0.2">
      <c r="A1204" s="35">
        <v>299</v>
      </c>
      <c r="B1204" s="38" t="s">
        <v>94</v>
      </c>
      <c r="C1204" s="39" t="s">
        <v>95</v>
      </c>
      <c r="D1204" s="32" t="s">
        <v>48</v>
      </c>
      <c r="E1204" s="46">
        <v>0.33300000000000002</v>
      </c>
      <c r="F1204" s="41">
        <v>21.77</v>
      </c>
      <c r="G1204" s="42"/>
      <c r="H1204" s="42"/>
      <c r="I1204" s="42"/>
      <c r="J1204" s="42">
        <v>7.25</v>
      </c>
      <c r="K1204" s="42"/>
      <c r="L1204" s="42"/>
      <c r="M1204" s="42"/>
      <c r="N1204" s="42"/>
      <c r="O1204" s="42"/>
      <c r="P1204" s="42"/>
      <c r="Q1204" s="42"/>
    </row>
    <row r="1205" spans="1:17" ht="82.5" x14ac:dyDescent="0.2">
      <c r="A1205" s="35">
        <v>300</v>
      </c>
      <c r="B1205" s="38" t="s">
        <v>96</v>
      </c>
      <c r="C1205" s="39" t="s">
        <v>97</v>
      </c>
      <c r="D1205" s="32" t="s">
        <v>27</v>
      </c>
      <c r="E1205" s="40" t="s">
        <v>98</v>
      </c>
      <c r="F1205" s="41">
        <v>6026.76</v>
      </c>
      <c r="G1205" s="41">
        <v>5387.12</v>
      </c>
      <c r="H1205" s="41">
        <v>8.33</v>
      </c>
      <c r="I1205" s="41">
        <v>4.7</v>
      </c>
      <c r="J1205" s="42">
        <v>60.27</v>
      </c>
      <c r="K1205" s="42">
        <v>53.87</v>
      </c>
      <c r="L1205" s="42">
        <v>0.08</v>
      </c>
      <c r="M1205" s="42">
        <v>0.05</v>
      </c>
      <c r="N1205" s="42">
        <v>33.630000000000003</v>
      </c>
      <c r="O1205" s="42">
        <v>0.34</v>
      </c>
      <c r="P1205" s="42">
        <v>0.02</v>
      </c>
      <c r="Q1205" s="42"/>
    </row>
    <row r="1206" spans="1:17" ht="22.5" hidden="1" outlineLevel="1" x14ac:dyDescent="0.2">
      <c r="A1206" s="35"/>
      <c r="B1206" s="43"/>
      <c r="C1206" s="39" t="s">
        <v>99</v>
      </c>
      <c r="D1206" s="32" t="s">
        <v>31</v>
      </c>
      <c r="E1206" s="40" t="s">
        <v>100</v>
      </c>
      <c r="F1206" s="42">
        <v>8.86</v>
      </c>
      <c r="G1206" s="42">
        <v>8.86</v>
      </c>
      <c r="H1206" s="42"/>
      <c r="I1206" s="42"/>
      <c r="J1206" s="42">
        <v>3.01</v>
      </c>
      <c r="K1206" s="42">
        <v>3.01</v>
      </c>
      <c r="L1206" s="42"/>
      <c r="M1206" s="42"/>
      <c r="N1206" s="42"/>
      <c r="O1206" s="42"/>
      <c r="P1206" s="42"/>
      <c r="Q1206" s="42"/>
    </row>
    <row r="1207" spans="1:17" ht="22.5" hidden="1" outlineLevel="1" x14ac:dyDescent="0.2">
      <c r="A1207" s="35"/>
      <c r="B1207" s="43"/>
      <c r="C1207" s="39" t="s">
        <v>101</v>
      </c>
      <c r="D1207" s="32" t="s">
        <v>31</v>
      </c>
      <c r="E1207" s="40" t="s">
        <v>102</v>
      </c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</row>
    <row r="1208" spans="1:17" ht="24" hidden="1" outlineLevel="1" x14ac:dyDescent="0.2">
      <c r="A1208" s="35"/>
      <c r="B1208" s="44" t="s">
        <v>103</v>
      </c>
      <c r="C1208" s="39" t="s">
        <v>104</v>
      </c>
      <c r="D1208" s="32" t="s">
        <v>35</v>
      </c>
      <c r="E1208" s="40" t="s">
        <v>105</v>
      </c>
      <c r="F1208" s="42">
        <v>31.26</v>
      </c>
      <c r="G1208" s="42"/>
      <c r="H1208" s="42">
        <v>31.26</v>
      </c>
      <c r="I1208" s="42">
        <v>13.5</v>
      </c>
      <c r="J1208" s="42"/>
      <c r="K1208" s="42"/>
      <c r="L1208" s="42"/>
      <c r="M1208" s="42"/>
      <c r="N1208" s="42"/>
      <c r="O1208" s="42"/>
      <c r="P1208" s="42"/>
      <c r="Q1208" s="42"/>
    </row>
    <row r="1209" spans="1:17" ht="22.5" hidden="1" outlineLevel="1" x14ac:dyDescent="0.2">
      <c r="A1209" s="35"/>
      <c r="B1209" s="44" t="s">
        <v>106</v>
      </c>
      <c r="C1209" s="39" t="s">
        <v>107</v>
      </c>
      <c r="D1209" s="32" t="s">
        <v>35</v>
      </c>
      <c r="E1209" s="40" t="s">
        <v>105</v>
      </c>
      <c r="F1209" s="42">
        <v>65.709999999999994</v>
      </c>
      <c r="G1209" s="42"/>
      <c r="H1209" s="42">
        <v>65.709999999999994</v>
      </c>
      <c r="I1209" s="42">
        <v>11.6</v>
      </c>
      <c r="J1209" s="42"/>
      <c r="K1209" s="42"/>
      <c r="L1209" s="42"/>
      <c r="M1209" s="42"/>
      <c r="N1209" s="42"/>
      <c r="O1209" s="42"/>
      <c r="P1209" s="42"/>
      <c r="Q1209" s="42"/>
    </row>
    <row r="1210" spans="1:17" ht="22.5" hidden="1" outlineLevel="1" x14ac:dyDescent="0.2">
      <c r="A1210" s="45" t="s">
        <v>37</v>
      </c>
      <c r="B1210" s="44" t="s">
        <v>108</v>
      </c>
      <c r="C1210" s="39" t="s">
        <v>109</v>
      </c>
      <c r="D1210" s="32" t="s">
        <v>27</v>
      </c>
      <c r="E1210" s="40" t="s">
        <v>110</v>
      </c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</row>
    <row r="1211" spans="1:17" ht="22.5" hidden="1" outlineLevel="1" x14ac:dyDescent="0.2">
      <c r="A1211" s="35"/>
      <c r="B1211" s="44" t="s">
        <v>111</v>
      </c>
      <c r="C1211" s="39" t="s">
        <v>112</v>
      </c>
      <c r="D1211" s="32" t="s">
        <v>113</v>
      </c>
      <c r="E1211" s="40" t="s">
        <v>114</v>
      </c>
      <c r="F1211" s="42">
        <v>5650</v>
      </c>
      <c r="G1211" s="42"/>
      <c r="H1211" s="42"/>
      <c r="I1211" s="42"/>
      <c r="J1211" s="42">
        <v>0.56999999999999995</v>
      </c>
      <c r="K1211" s="42"/>
      <c r="L1211" s="42"/>
      <c r="M1211" s="42"/>
      <c r="N1211" s="42"/>
      <c r="O1211" s="42"/>
      <c r="P1211" s="42"/>
      <c r="Q1211" s="42"/>
    </row>
    <row r="1212" spans="1:17" ht="22.5" hidden="1" outlineLevel="1" x14ac:dyDescent="0.2">
      <c r="A1212" s="35"/>
      <c r="B1212" s="44" t="s">
        <v>115</v>
      </c>
      <c r="C1212" s="39" t="s">
        <v>43</v>
      </c>
      <c r="D1212" s="32" t="s">
        <v>44</v>
      </c>
      <c r="E1212" s="40" t="s">
        <v>116</v>
      </c>
      <c r="F1212" s="42">
        <v>2.44</v>
      </c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</row>
    <row r="1213" spans="1:17" ht="22.5" hidden="1" outlineLevel="1" x14ac:dyDescent="0.2">
      <c r="A1213" s="35"/>
      <c r="B1213" s="44" t="s">
        <v>117</v>
      </c>
      <c r="C1213" s="39" t="s">
        <v>118</v>
      </c>
      <c r="D1213" s="32" t="s">
        <v>75</v>
      </c>
      <c r="E1213" s="40" t="s">
        <v>116</v>
      </c>
      <c r="F1213" s="42">
        <v>1.82</v>
      </c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</row>
    <row r="1214" spans="1:17" ht="24" hidden="1" outlineLevel="1" x14ac:dyDescent="0.2">
      <c r="A1214" s="35"/>
      <c r="B1214" s="44" t="s">
        <v>119</v>
      </c>
      <c r="C1214" s="39" t="s">
        <v>120</v>
      </c>
      <c r="D1214" s="32" t="s">
        <v>44</v>
      </c>
      <c r="E1214" s="40" t="s">
        <v>121</v>
      </c>
      <c r="F1214" s="42">
        <v>74.58</v>
      </c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</row>
    <row r="1215" spans="1:17" ht="22.5" hidden="1" outlineLevel="1" x14ac:dyDescent="0.2">
      <c r="A1215" s="35"/>
      <c r="B1215" s="44" t="s">
        <v>122</v>
      </c>
      <c r="C1215" s="39" t="s">
        <v>123</v>
      </c>
      <c r="D1215" s="32" t="s">
        <v>113</v>
      </c>
      <c r="E1215" s="40" t="s">
        <v>124</v>
      </c>
      <c r="F1215" s="42">
        <v>25990</v>
      </c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</row>
    <row r="1216" spans="1:17" ht="22.5" hidden="1" outlineLevel="1" x14ac:dyDescent="0.2">
      <c r="A1216" s="35"/>
      <c r="B1216" s="44" t="s">
        <v>125</v>
      </c>
      <c r="C1216" s="39" t="s">
        <v>126</v>
      </c>
      <c r="D1216" s="32" t="s">
        <v>113</v>
      </c>
      <c r="E1216" s="40" t="s">
        <v>127</v>
      </c>
      <c r="F1216" s="42">
        <v>4294</v>
      </c>
      <c r="G1216" s="42"/>
      <c r="H1216" s="42"/>
      <c r="I1216" s="42"/>
      <c r="J1216" s="42">
        <v>0.43</v>
      </c>
      <c r="K1216" s="42"/>
      <c r="L1216" s="42"/>
      <c r="M1216" s="42"/>
      <c r="N1216" s="42"/>
      <c r="O1216" s="42"/>
      <c r="P1216" s="42"/>
      <c r="Q1216" s="42"/>
    </row>
    <row r="1217" spans="1:17" ht="53.25" collapsed="1" x14ac:dyDescent="0.2">
      <c r="A1217" s="35">
        <v>301</v>
      </c>
      <c r="B1217" s="38" t="s">
        <v>128</v>
      </c>
      <c r="C1217" s="39" t="s">
        <v>130</v>
      </c>
      <c r="D1217" s="32" t="s">
        <v>129</v>
      </c>
      <c r="E1217" s="40" t="s">
        <v>131</v>
      </c>
      <c r="F1217" s="41">
        <v>576.03</v>
      </c>
      <c r="G1217" s="42"/>
      <c r="H1217" s="42"/>
      <c r="I1217" s="42"/>
      <c r="J1217" s="42">
        <v>65.09</v>
      </c>
      <c r="K1217" s="42"/>
      <c r="L1217" s="42"/>
      <c r="M1217" s="42"/>
      <c r="N1217" s="42"/>
      <c r="O1217" s="42"/>
      <c r="P1217" s="42"/>
      <c r="Q1217" s="42"/>
    </row>
    <row r="1218" spans="1:17" ht="94.5" x14ac:dyDescent="0.2">
      <c r="A1218" s="35">
        <v>302</v>
      </c>
      <c r="B1218" s="38" t="s">
        <v>132</v>
      </c>
      <c r="C1218" s="39" t="s">
        <v>722</v>
      </c>
      <c r="D1218" s="32" t="s">
        <v>27</v>
      </c>
      <c r="E1218" s="40" t="s">
        <v>723</v>
      </c>
      <c r="F1218" s="41">
        <v>4612.1899999999996</v>
      </c>
      <c r="G1218" s="41">
        <v>4120.97</v>
      </c>
      <c r="H1218" s="41">
        <v>59.1</v>
      </c>
      <c r="I1218" s="41">
        <v>23.5</v>
      </c>
      <c r="J1218" s="42">
        <v>2499.81</v>
      </c>
      <c r="K1218" s="42">
        <v>2233.5700000000002</v>
      </c>
      <c r="L1218" s="42">
        <v>32.03</v>
      </c>
      <c r="M1218" s="42">
        <v>12.74</v>
      </c>
      <c r="N1218" s="42">
        <v>25.41</v>
      </c>
      <c r="O1218" s="42">
        <v>13.77</v>
      </c>
      <c r="P1218" s="42">
        <v>0.11</v>
      </c>
      <c r="Q1218" s="42">
        <v>0.06</v>
      </c>
    </row>
    <row r="1219" spans="1:17" ht="22.5" hidden="1" outlineLevel="1" x14ac:dyDescent="0.2">
      <c r="A1219" s="35"/>
      <c r="B1219" s="43"/>
      <c r="C1219" s="39" t="s">
        <v>135</v>
      </c>
      <c r="D1219" s="32" t="s">
        <v>31</v>
      </c>
      <c r="E1219" s="40" t="s">
        <v>724</v>
      </c>
      <c r="F1219" s="42">
        <v>8.9700000000000006</v>
      </c>
      <c r="G1219" s="42">
        <v>8.9700000000000006</v>
      </c>
      <c r="H1219" s="42"/>
      <c r="I1219" s="42"/>
      <c r="J1219" s="42">
        <v>123.52</v>
      </c>
      <c r="K1219" s="42">
        <v>123.52</v>
      </c>
      <c r="L1219" s="42"/>
      <c r="M1219" s="42"/>
      <c r="N1219" s="42"/>
      <c r="O1219" s="42"/>
      <c r="P1219" s="42"/>
      <c r="Q1219" s="42"/>
    </row>
    <row r="1220" spans="1:17" ht="22.5" hidden="1" outlineLevel="1" x14ac:dyDescent="0.2">
      <c r="A1220" s="35"/>
      <c r="B1220" s="43"/>
      <c r="C1220" s="39" t="s">
        <v>101</v>
      </c>
      <c r="D1220" s="32" t="s">
        <v>31</v>
      </c>
      <c r="E1220" s="40" t="s">
        <v>137</v>
      </c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</row>
    <row r="1221" spans="1:17" ht="24" hidden="1" outlineLevel="1" x14ac:dyDescent="0.2">
      <c r="A1221" s="35"/>
      <c r="B1221" s="44" t="s">
        <v>103</v>
      </c>
      <c r="C1221" s="39" t="s">
        <v>104</v>
      </c>
      <c r="D1221" s="32" t="s">
        <v>35</v>
      </c>
      <c r="E1221" s="40" t="s">
        <v>138</v>
      </c>
      <c r="F1221" s="42">
        <v>31.26</v>
      </c>
      <c r="G1221" s="42"/>
      <c r="H1221" s="42">
        <v>31.26</v>
      </c>
      <c r="I1221" s="42">
        <v>13.5</v>
      </c>
      <c r="J1221" s="42">
        <v>0.31</v>
      </c>
      <c r="K1221" s="42"/>
      <c r="L1221" s="42">
        <v>0.31</v>
      </c>
      <c r="M1221" s="42">
        <v>0.14000000000000001</v>
      </c>
      <c r="N1221" s="42"/>
      <c r="O1221" s="42"/>
      <c r="P1221" s="42"/>
      <c r="Q1221" s="42"/>
    </row>
    <row r="1222" spans="1:17" ht="22.5" hidden="1" outlineLevel="1" x14ac:dyDescent="0.2">
      <c r="A1222" s="35"/>
      <c r="B1222" s="44" t="s">
        <v>106</v>
      </c>
      <c r="C1222" s="39" t="s">
        <v>107</v>
      </c>
      <c r="D1222" s="32" t="s">
        <v>35</v>
      </c>
      <c r="E1222" s="40" t="s">
        <v>139</v>
      </c>
      <c r="F1222" s="42">
        <v>65.709999999999994</v>
      </c>
      <c r="G1222" s="42"/>
      <c r="H1222" s="42">
        <v>65.709999999999994</v>
      </c>
      <c r="I1222" s="42">
        <v>11.6</v>
      </c>
      <c r="J1222" s="42">
        <v>3.29</v>
      </c>
      <c r="K1222" s="42"/>
      <c r="L1222" s="42">
        <v>3.29</v>
      </c>
      <c r="M1222" s="42">
        <v>0.57999999999999996</v>
      </c>
      <c r="N1222" s="42"/>
      <c r="O1222" s="42"/>
      <c r="P1222" s="42"/>
      <c r="Q1222" s="42"/>
    </row>
    <row r="1223" spans="1:17" ht="22.5" hidden="1" outlineLevel="1" x14ac:dyDescent="0.2">
      <c r="A1223" s="35"/>
      <c r="B1223" s="44" t="s">
        <v>140</v>
      </c>
      <c r="C1223" s="39" t="s">
        <v>141</v>
      </c>
      <c r="D1223" s="32" t="s">
        <v>40</v>
      </c>
      <c r="E1223" s="40" t="s">
        <v>725</v>
      </c>
      <c r="F1223" s="42">
        <v>72.319999999999993</v>
      </c>
      <c r="G1223" s="42"/>
      <c r="H1223" s="42"/>
      <c r="I1223" s="42"/>
      <c r="J1223" s="42">
        <v>32.93</v>
      </c>
      <c r="K1223" s="42"/>
      <c r="L1223" s="42"/>
      <c r="M1223" s="42"/>
      <c r="N1223" s="42"/>
      <c r="O1223" s="42"/>
      <c r="P1223" s="42"/>
      <c r="Q1223" s="42"/>
    </row>
    <row r="1224" spans="1:17" ht="22.5" hidden="1" outlineLevel="1" x14ac:dyDescent="0.2">
      <c r="A1224" s="35"/>
      <c r="B1224" s="44" t="s">
        <v>143</v>
      </c>
      <c r="C1224" s="39" t="s">
        <v>118</v>
      </c>
      <c r="D1224" s="32" t="s">
        <v>75</v>
      </c>
      <c r="E1224" s="40" t="s">
        <v>726</v>
      </c>
      <c r="F1224" s="42">
        <v>1.82</v>
      </c>
      <c r="G1224" s="42"/>
      <c r="H1224" s="42"/>
      <c r="I1224" s="42"/>
      <c r="J1224" s="42">
        <v>0.31</v>
      </c>
      <c r="K1224" s="42"/>
      <c r="L1224" s="42"/>
      <c r="M1224" s="42"/>
      <c r="N1224" s="42"/>
      <c r="O1224" s="42"/>
      <c r="P1224" s="42"/>
      <c r="Q1224" s="42"/>
    </row>
    <row r="1225" spans="1:17" ht="22.5" hidden="1" outlineLevel="1" x14ac:dyDescent="0.2">
      <c r="A1225" s="45" t="s">
        <v>37</v>
      </c>
      <c r="B1225" s="44" t="s">
        <v>145</v>
      </c>
      <c r="C1225" s="39" t="s">
        <v>146</v>
      </c>
      <c r="D1225" s="32" t="s">
        <v>113</v>
      </c>
      <c r="E1225" s="40" t="s">
        <v>727</v>
      </c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</row>
    <row r="1226" spans="1:17" ht="22.5" hidden="1" outlineLevel="1" x14ac:dyDescent="0.2">
      <c r="A1226" s="35"/>
      <c r="B1226" s="44" t="s">
        <v>148</v>
      </c>
      <c r="C1226" s="39" t="s">
        <v>126</v>
      </c>
      <c r="D1226" s="32" t="s">
        <v>113</v>
      </c>
      <c r="E1226" s="40" t="s">
        <v>239</v>
      </c>
      <c r="F1226" s="42">
        <v>4294</v>
      </c>
      <c r="G1226" s="42"/>
      <c r="H1226" s="42"/>
      <c r="I1226" s="42"/>
      <c r="J1226" s="42">
        <v>11.59</v>
      </c>
      <c r="K1226" s="42"/>
      <c r="L1226" s="42"/>
      <c r="M1226" s="42"/>
      <c r="N1226" s="42"/>
      <c r="O1226" s="42"/>
      <c r="P1226" s="42"/>
      <c r="Q1226" s="42"/>
    </row>
    <row r="1227" spans="1:17" ht="53.25" collapsed="1" x14ac:dyDescent="0.2">
      <c r="A1227" s="35">
        <v>303</v>
      </c>
      <c r="B1227" s="38" t="s">
        <v>150</v>
      </c>
      <c r="C1227" s="39" t="s">
        <v>151</v>
      </c>
      <c r="D1227" s="32" t="s">
        <v>113</v>
      </c>
      <c r="E1227" s="40" t="s">
        <v>651</v>
      </c>
      <c r="F1227" s="41">
        <v>187037.56</v>
      </c>
      <c r="G1227" s="42"/>
      <c r="H1227" s="42"/>
      <c r="I1227" s="42"/>
      <c r="J1227" s="42">
        <v>4054.97</v>
      </c>
      <c r="K1227" s="42"/>
      <c r="L1227" s="42"/>
      <c r="M1227" s="42"/>
      <c r="N1227" s="42"/>
      <c r="O1227" s="42"/>
      <c r="P1227" s="42"/>
      <c r="Q1227" s="42"/>
    </row>
    <row r="1228" spans="1:17" ht="70.5" x14ac:dyDescent="0.2">
      <c r="A1228" s="35">
        <v>304</v>
      </c>
      <c r="B1228" s="38" t="s">
        <v>153</v>
      </c>
      <c r="C1228" s="39" t="s">
        <v>728</v>
      </c>
      <c r="D1228" s="32" t="s">
        <v>27</v>
      </c>
      <c r="E1228" s="40" t="s">
        <v>729</v>
      </c>
      <c r="F1228" s="41">
        <v>1641.1</v>
      </c>
      <c r="G1228" s="41">
        <v>1606.23</v>
      </c>
      <c r="H1228" s="41">
        <v>34.869999999999997</v>
      </c>
      <c r="I1228" s="41">
        <v>31.82</v>
      </c>
      <c r="J1228" s="42">
        <v>365.97</v>
      </c>
      <c r="K1228" s="42">
        <v>358.19</v>
      </c>
      <c r="L1228" s="42">
        <v>7.78</v>
      </c>
      <c r="M1228" s="42">
        <v>7.1</v>
      </c>
      <c r="N1228" s="42">
        <v>11.39</v>
      </c>
      <c r="O1228" s="42">
        <v>2.54</v>
      </c>
      <c r="P1228" s="42">
        <v>0.13</v>
      </c>
      <c r="Q1228" s="42">
        <v>0.03</v>
      </c>
    </row>
    <row r="1229" spans="1:17" ht="22.5" hidden="1" outlineLevel="1" x14ac:dyDescent="0.2">
      <c r="A1229" s="35"/>
      <c r="B1229" s="43"/>
      <c r="C1229" s="39" t="s">
        <v>156</v>
      </c>
      <c r="D1229" s="32" t="s">
        <v>31</v>
      </c>
      <c r="E1229" s="40" t="s">
        <v>730</v>
      </c>
      <c r="F1229" s="42">
        <v>7.8</v>
      </c>
      <c r="G1229" s="42">
        <v>7.8</v>
      </c>
      <c r="H1229" s="42"/>
      <c r="I1229" s="42"/>
      <c r="J1229" s="42">
        <v>19.809999999999999</v>
      </c>
      <c r="K1229" s="42">
        <v>19.809999999999999</v>
      </c>
      <c r="L1229" s="42"/>
      <c r="M1229" s="42"/>
      <c r="N1229" s="42"/>
      <c r="O1229" s="42"/>
      <c r="P1229" s="42"/>
      <c r="Q1229" s="42"/>
    </row>
    <row r="1230" spans="1:17" ht="22.5" hidden="1" outlineLevel="1" x14ac:dyDescent="0.2">
      <c r="A1230" s="35"/>
      <c r="B1230" s="43"/>
      <c r="C1230" s="39" t="s">
        <v>101</v>
      </c>
      <c r="D1230" s="32" t="s">
        <v>31</v>
      </c>
      <c r="E1230" s="40" t="s">
        <v>158</v>
      </c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</row>
    <row r="1231" spans="1:17" ht="24" hidden="1" outlineLevel="1" x14ac:dyDescent="0.2">
      <c r="A1231" s="35"/>
      <c r="B1231" s="44" t="s">
        <v>103</v>
      </c>
      <c r="C1231" s="39" t="s">
        <v>104</v>
      </c>
      <c r="D1231" s="32" t="s">
        <v>35</v>
      </c>
      <c r="E1231" s="40" t="s">
        <v>158</v>
      </c>
      <c r="F1231" s="42">
        <v>31.26</v>
      </c>
      <c r="G1231" s="42"/>
      <c r="H1231" s="42">
        <v>31.26</v>
      </c>
      <c r="I1231" s="42">
        <v>13.5</v>
      </c>
      <c r="J1231" s="42">
        <v>0.94</v>
      </c>
      <c r="K1231" s="42"/>
      <c r="L1231" s="42">
        <v>0.94</v>
      </c>
      <c r="M1231" s="42">
        <v>0.41</v>
      </c>
      <c r="N1231" s="42"/>
      <c r="O1231" s="42"/>
      <c r="P1231" s="42"/>
      <c r="Q1231" s="42"/>
    </row>
    <row r="1232" spans="1:17" ht="22.5" hidden="1" outlineLevel="1" x14ac:dyDescent="0.2">
      <c r="A1232" s="45" t="s">
        <v>37</v>
      </c>
      <c r="B1232" s="44" t="s">
        <v>159</v>
      </c>
      <c r="C1232" s="39" t="s">
        <v>160</v>
      </c>
      <c r="D1232" s="32" t="s">
        <v>113</v>
      </c>
      <c r="E1232" s="40" t="s">
        <v>731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</row>
    <row r="1233" spans="1:17" ht="82.5" collapsed="1" x14ac:dyDescent="0.2">
      <c r="A1233" s="35">
        <v>305</v>
      </c>
      <c r="B1233" s="38" t="s">
        <v>162</v>
      </c>
      <c r="C1233" s="39" t="s">
        <v>656</v>
      </c>
      <c r="D1233" s="32" t="s">
        <v>52</v>
      </c>
      <c r="E1233" s="40" t="s">
        <v>657</v>
      </c>
      <c r="F1233" s="41">
        <v>531.73</v>
      </c>
      <c r="G1233" s="41">
        <v>531.73</v>
      </c>
      <c r="H1233" s="42"/>
      <c r="I1233" s="42"/>
      <c r="J1233" s="42">
        <v>102.84</v>
      </c>
      <c r="K1233" s="42">
        <v>102.84</v>
      </c>
      <c r="L1233" s="42"/>
      <c r="M1233" s="42"/>
      <c r="N1233" s="42">
        <v>3.77</v>
      </c>
      <c r="O1233" s="42">
        <v>0.73</v>
      </c>
      <c r="P1233" s="42"/>
      <c r="Q1233" s="42"/>
    </row>
    <row r="1234" spans="1:17" ht="22.5" hidden="1" outlineLevel="1" x14ac:dyDescent="0.2">
      <c r="A1234" s="35"/>
      <c r="B1234" s="43"/>
      <c r="C1234" s="39" t="s">
        <v>156</v>
      </c>
      <c r="D1234" s="32" t="s">
        <v>31</v>
      </c>
      <c r="E1234" s="40" t="s">
        <v>472</v>
      </c>
      <c r="F1234" s="42">
        <v>7.8</v>
      </c>
      <c r="G1234" s="42">
        <v>7.8</v>
      </c>
      <c r="H1234" s="42"/>
      <c r="I1234" s="42"/>
      <c r="J1234" s="42">
        <v>5.69</v>
      </c>
      <c r="K1234" s="42">
        <v>5.69</v>
      </c>
      <c r="L1234" s="42"/>
      <c r="M1234" s="42"/>
      <c r="N1234" s="42"/>
      <c r="O1234" s="42"/>
      <c r="P1234" s="42"/>
      <c r="Q1234" s="42"/>
    </row>
    <row r="1235" spans="1:17" ht="22.5" hidden="1" outlineLevel="1" x14ac:dyDescent="0.2">
      <c r="A1235" s="45" t="s">
        <v>37</v>
      </c>
      <c r="B1235" s="44" t="s">
        <v>166</v>
      </c>
      <c r="C1235" s="39" t="s">
        <v>160</v>
      </c>
      <c r="D1235" s="32" t="s">
        <v>113</v>
      </c>
      <c r="E1235" s="40" t="s">
        <v>473</v>
      </c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</row>
    <row r="1236" spans="1:17" ht="70.5" collapsed="1" x14ac:dyDescent="0.2">
      <c r="A1236" s="35">
        <v>306</v>
      </c>
      <c r="B1236" s="38" t="s">
        <v>168</v>
      </c>
      <c r="C1236" s="39" t="s">
        <v>732</v>
      </c>
      <c r="D1236" s="32" t="s">
        <v>27</v>
      </c>
      <c r="E1236" s="40" t="s">
        <v>729</v>
      </c>
      <c r="F1236" s="41">
        <v>6751.3</v>
      </c>
      <c r="G1236" s="41">
        <v>6370.31</v>
      </c>
      <c r="H1236" s="41">
        <v>376.24</v>
      </c>
      <c r="I1236" s="41">
        <v>190.38</v>
      </c>
      <c r="J1236" s="42">
        <v>1505.54</v>
      </c>
      <c r="K1236" s="42">
        <v>1420.58</v>
      </c>
      <c r="L1236" s="42">
        <v>83.9</v>
      </c>
      <c r="M1236" s="42">
        <v>42.45</v>
      </c>
      <c r="N1236" s="42">
        <v>42.4</v>
      </c>
      <c r="O1236" s="42">
        <v>9.4600000000000009</v>
      </c>
      <c r="P1236" s="42">
        <v>0.85</v>
      </c>
      <c r="Q1236" s="42">
        <v>0.19</v>
      </c>
    </row>
    <row r="1237" spans="1:17" ht="22.5" hidden="1" outlineLevel="1" x14ac:dyDescent="0.2">
      <c r="A1237" s="35"/>
      <c r="B1237" s="43"/>
      <c r="C1237" s="39" t="s">
        <v>171</v>
      </c>
      <c r="D1237" s="32" t="s">
        <v>31</v>
      </c>
      <c r="E1237" s="40" t="s">
        <v>733</v>
      </c>
      <c r="F1237" s="42">
        <v>8.31</v>
      </c>
      <c r="G1237" s="42">
        <v>8.31</v>
      </c>
      <c r="H1237" s="42"/>
      <c r="I1237" s="42"/>
      <c r="J1237" s="42">
        <v>78.61</v>
      </c>
      <c r="K1237" s="42">
        <v>78.61</v>
      </c>
      <c r="L1237" s="42"/>
      <c r="M1237" s="42"/>
      <c r="N1237" s="42"/>
      <c r="O1237" s="42"/>
      <c r="P1237" s="42"/>
      <c r="Q1237" s="42"/>
    </row>
    <row r="1238" spans="1:17" ht="22.5" hidden="1" outlineLevel="1" x14ac:dyDescent="0.2">
      <c r="A1238" s="35"/>
      <c r="B1238" s="43"/>
      <c r="C1238" s="39" t="s">
        <v>101</v>
      </c>
      <c r="D1238" s="32" t="s">
        <v>31</v>
      </c>
      <c r="E1238" s="40" t="s">
        <v>251</v>
      </c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</row>
    <row r="1239" spans="1:17" ht="24" hidden="1" outlineLevel="1" x14ac:dyDescent="0.2">
      <c r="A1239" s="35"/>
      <c r="B1239" s="44" t="s">
        <v>103</v>
      </c>
      <c r="C1239" s="39" t="s">
        <v>104</v>
      </c>
      <c r="D1239" s="32" t="s">
        <v>35</v>
      </c>
      <c r="E1239" s="40" t="s">
        <v>252</v>
      </c>
      <c r="F1239" s="42">
        <v>31.26</v>
      </c>
      <c r="G1239" s="42"/>
      <c r="H1239" s="42">
        <v>31.26</v>
      </c>
      <c r="I1239" s="42">
        <v>13.5</v>
      </c>
      <c r="J1239" s="42">
        <v>2.5</v>
      </c>
      <c r="K1239" s="42"/>
      <c r="L1239" s="42">
        <v>2.5</v>
      </c>
      <c r="M1239" s="42">
        <v>1.08</v>
      </c>
      <c r="N1239" s="42"/>
      <c r="O1239" s="42"/>
      <c r="P1239" s="42"/>
      <c r="Q1239" s="42"/>
    </row>
    <row r="1240" spans="1:17" ht="22.5" hidden="1" outlineLevel="1" x14ac:dyDescent="0.2">
      <c r="A1240" s="35"/>
      <c r="B1240" s="44" t="s">
        <v>106</v>
      </c>
      <c r="C1240" s="39" t="s">
        <v>107</v>
      </c>
      <c r="D1240" s="32" t="s">
        <v>35</v>
      </c>
      <c r="E1240" s="40" t="s">
        <v>253</v>
      </c>
      <c r="F1240" s="42">
        <v>65.709999999999994</v>
      </c>
      <c r="G1240" s="42"/>
      <c r="H1240" s="42">
        <v>65.709999999999994</v>
      </c>
      <c r="I1240" s="42">
        <v>11.6</v>
      </c>
      <c r="J1240" s="42">
        <v>7.23</v>
      </c>
      <c r="K1240" s="42"/>
      <c r="L1240" s="42">
        <v>7.23</v>
      </c>
      <c r="M1240" s="42">
        <v>1.28</v>
      </c>
      <c r="N1240" s="42"/>
      <c r="O1240" s="42"/>
      <c r="P1240" s="42"/>
      <c r="Q1240" s="42"/>
    </row>
    <row r="1241" spans="1:17" ht="22.5" hidden="1" outlineLevel="1" x14ac:dyDescent="0.2">
      <c r="A1241" s="45" t="s">
        <v>37</v>
      </c>
      <c r="B1241" s="44" t="s">
        <v>176</v>
      </c>
      <c r="C1241" s="39" t="s">
        <v>177</v>
      </c>
      <c r="D1241" s="32" t="s">
        <v>40</v>
      </c>
      <c r="E1241" s="40" t="s">
        <v>734</v>
      </c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</row>
    <row r="1242" spans="1:17" ht="22.5" hidden="1" outlineLevel="1" x14ac:dyDescent="0.2">
      <c r="A1242" s="35"/>
      <c r="B1242" s="44" t="s">
        <v>143</v>
      </c>
      <c r="C1242" s="39" t="s">
        <v>118</v>
      </c>
      <c r="D1242" s="32" t="s">
        <v>75</v>
      </c>
      <c r="E1242" s="40" t="s">
        <v>735</v>
      </c>
      <c r="F1242" s="42">
        <v>1.82</v>
      </c>
      <c r="G1242" s="42"/>
      <c r="H1242" s="42"/>
      <c r="I1242" s="42"/>
      <c r="J1242" s="42">
        <v>0.2</v>
      </c>
      <c r="K1242" s="42"/>
      <c r="L1242" s="42"/>
      <c r="M1242" s="42"/>
      <c r="N1242" s="42"/>
      <c r="O1242" s="42"/>
      <c r="P1242" s="42"/>
      <c r="Q1242" s="42"/>
    </row>
    <row r="1243" spans="1:17" ht="22.5" hidden="1" outlineLevel="1" x14ac:dyDescent="0.2">
      <c r="A1243" s="45" t="s">
        <v>37</v>
      </c>
      <c r="B1243" s="44" t="s">
        <v>180</v>
      </c>
      <c r="C1243" s="39" t="s">
        <v>181</v>
      </c>
      <c r="D1243" s="32" t="s">
        <v>75</v>
      </c>
      <c r="E1243" s="40" t="s">
        <v>736</v>
      </c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</row>
    <row r="1244" spans="1:17" ht="63" collapsed="1" x14ac:dyDescent="0.2">
      <c r="A1244" s="35">
        <v>307</v>
      </c>
      <c r="B1244" s="38" t="s">
        <v>183</v>
      </c>
      <c r="C1244" s="39" t="s">
        <v>184</v>
      </c>
      <c r="D1244" s="32" t="s">
        <v>40</v>
      </c>
      <c r="E1244" s="46">
        <v>22.3</v>
      </c>
      <c r="F1244" s="41">
        <v>312.99</v>
      </c>
      <c r="G1244" s="42"/>
      <c r="H1244" s="42"/>
      <c r="I1244" s="42"/>
      <c r="J1244" s="42">
        <v>6979.68</v>
      </c>
      <c r="K1244" s="42"/>
      <c r="L1244" s="42"/>
      <c r="M1244" s="42"/>
      <c r="N1244" s="42"/>
      <c r="O1244" s="42"/>
      <c r="P1244" s="42"/>
      <c r="Q1244" s="42"/>
    </row>
    <row r="1245" spans="1:17" ht="53.25" x14ac:dyDescent="0.2">
      <c r="A1245" s="35">
        <v>308</v>
      </c>
      <c r="B1245" s="38" t="s">
        <v>185</v>
      </c>
      <c r="C1245" s="39" t="s">
        <v>186</v>
      </c>
      <c r="D1245" s="32" t="s">
        <v>75</v>
      </c>
      <c r="E1245" s="46">
        <v>7.7</v>
      </c>
      <c r="F1245" s="41">
        <v>134.78</v>
      </c>
      <c r="G1245" s="42"/>
      <c r="H1245" s="42"/>
      <c r="I1245" s="42"/>
      <c r="J1245" s="42">
        <v>1037.81</v>
      </c>
      <c r="K1245" s="42"/>
      <c r="L1245" s="42"/>
      <c r="M1245" s="42"/>
      <c r="N1245" s="42"/>
      <c r="O1245" s="42"/>
      <c r="P1245" s="42"/>
      <c r="Q1245" s="42"/>
    </row>
    <row r="1246" spans="1:17" ht="82.5" x14ac:dyDescent="0.2">
      <c r="A1246" s="35">
        <v>309</v>
      </c>
      <c r="B1246" s="38" t="s">
        <v>187</v>
      </c>
      <c r="C1246" s="39" t="s">
        <v>663</v>
      </c>
      <c r="D1246" s="32" t="s">
        <v>52</v>
      </c>
      <c r="E1246" s="40" t="s">
        <v>657</v>
      </c>
      <c r="F1246" s="41">
        <v>1511.36</v>
      </c>
      <c r="G1246" s="41">
        <v>1108.67</v>
      </c>
      <c r="H1246" s="41">
        <v>18.3</v>
      </c>
      <c r="I1246" s="41">
        <v>7.59</v>
      </c>
      <c r="J1246" s="42">
        <v>292.3</v>
      </c>
      <c r="K1246" s="42">
        <v>214.42</v>
      </c>
      <c r="L1246" s="42">
        <v>3.54</v>
      </c>
      <c r="M1246" s="42">
        <v>1.47</v>
      </c>
      <c r="N1246" s="42">
        <v>6.68</v>
      </c>
      <c r="O1246" s="42">
        <v>1.29</v>
      </c>
      <c r="P1246" s="42">
        <v>0.04</v>
      </c>
      <c r="Q1246" s="42">
        <v>0.01</v>
      </c>
    </row>
    <row r="1247" spans="1:17" ht="22.5" hidden="1" outlineLevel="1" x14ac:dyDescent="0.2">
      <c r="A1247" s="35"/>
      <c r="B1247" s="43"/>
      <c r="C1247" s="39" t="s">
        <v>189</v>
      </c>
      <c r="D1247" s="32" t="s">
        <v>31</v>
      </c>
      <c r="E1247" s="40" t="s">
        <v>664</v>
      </c>
      <c r="F1247" s="42">
        <v>9.18</v>
      </c>
      <c r="G1247" s="42">
        <v>9.18</v>
      </c>
      <c r="H1247" s="42"/>
      <c r="I1247" s="42"/>
      <c r="J1247" s="42">
        <v>11.84</v>
      </c>
      <c r="K1247" s="42">
        <v>11.84</v>
      </c>
      <c r="L1247" s="42"/>
      <c r="M1247" s="42"/>
      <c r="N1247" s="42"/>
      <c r="O1247" s="42"/>
      <c r="P1247" s="42"/>
      <c r="Q1247" s="42"/>
    </row>
    <row r="1248" spans="1:17" ht="22.5" hidden="1" outlineLevel="1" x14ac:dyDescent="0.2">
      <c r="A1248" s="35"/>
      <c r="B1248" s="43"/>
      <c r="C1248" s="39" t="s">
        <v>101</v>
      </c>
      <c r="D1248" s="32" t="s">
        <v>31</v>
      </c>
      <c r="E1248" s="40" t="s">
        <v>191</v>
      </c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</row>
    <row r="1249" spans="1:17" ht="24" hidden="1" outlineLevel="1" x14ac:dyDescent="0.2">
      <c r="A1249" s="35"/>
      <c r="B1249" s="44" t="s">
        <v>103</v>
      </c>
      <c r="C1249" s="39" t="s">
        <v>104</v>
      </c>
      <c r="D1249" s="32" t="s">
        <v>35</v>
      </c>
      <c r="E1249" s="40" t="s">
        <v>192</v>
      </c>
      <c r="F1249" s="42">
        <v>31.26</v>
      </c>
      <c r="G1249" s="42"/>
      <c r="H1249" s="42">
        <v>31.26</v>
      </c>
      <c r="I1249" s="42">
        <v>13.5</v>
      </c>
      <c r="J1249" s="42"/>
      <c r="K1249" s="42"/>
      <c r="L1249" s="42"/>
      <c r="M1249" s="42"/>
      <c r="N1249" s="42"/>
      <c r="O1249" s="42"/>
      <c r="P1249" s="42"/>
      <c r="Q1249" s="42"/>
    </row>
    <row r="1250" spans="1:17" ht="22.5" hidden="1" outlineLevel="1" x14ac:dyDescent="0.2">
      <c r="A1250" s="35"/>
      <c r="B1250" s="44" t="s">
        <v>106</v>
      </c>
      <c r="C1250" s="39" t="s">
        <v>107</v>
      </c>
      <c r="D1250" s="32" t="s">
        <v>35</v>
      </c>
      <c r="E1250" s="40" t="s">
        <v>193</v>
      </c>
      <c r="F1250" s="42">
        <v>65.709999999999994</v>
      </c>
      <c r="G1250" s="42"/>
      <c r="H1250" s="42">
        <v>65.709999999999994</v>
      </c>
      <c r="I1250" s="42">
        <v>11.6</v>
      </c>
      <c r="J1250" s="42">
        <v>0.66</v>
      </c>
      <c r="K1250" s="42"/>
      <c r="L1250" s="42">
        <v>0.66</v>
      </c>
      <c r="M1250" s="42">
        <v>0.12</v>
      </c>
      <c r="N1250" s="42"/>
      <c r="O1250" s="42"/>
      <c r="P1250" s="42"/>
      <c r="Q1250" s="42"/>
    </row>
    <row r="1251" spans="1:17" ht="22.5" hidden="1" outlineLevel="1" x14ac:dyDescent="0.2">
      <c r="A1251" s="35"/>
      <c r="B1251" s="44" t="s">
        <v>194</v>
      </c>
      <c r="C1251" s="39" t="s">
        <v>195</v>
      </c>
      <c r="D1251" s="32" t="s">
        <v>59</v>
      </c>
      <c r="E1251" s="40" t="s">
        <v>665</v>
      </c>
      <c r="F1251" s="42">
        <v>12</v>
      </c>
      <c r="G1251" s="42"/>
      <c r="H1251" s="42"/>
      <c r="I1251" s="42"/>
      <c r="J1251" s="42">
        <v>6.1</v>
      </c>
      <c r="K1251" s="42"/>
      <c r="L1251" s="42"/>
      <c r="M1251" s="42"/>
      <c r="N1251" s="42"/>
      <c r="O1251" s="42"/>
      <c r="P1251" s="42"/>
      <c r="Q1251" s="42"/>
    </row>
    <row r="1252" spans="1:17" ht="22.5" hidden="1" outlineLevel="1" x14ac:dyDescent="0.2">
      <c r="A1252" s="35"/>
      <c r="B1252" s="44" t="s">
        <v>197</v>
      </c>
      <c r="C1252" s="39" t="s">
        <v>198</v>
      </c>
      <c r="D1252" s="32" t="s">
        <v>199</v>
      </c>
      <c r="E1252" s="40" t="s">
        <v>666</v>
      </c>
      <c r="F1252" s="42">
        <v>160</v>
      </c>
      <c r="G1252" s="42"/>
      <c r="H1252" s="42"/>
      <c r="I1252" s="42"/>
      <c r="J1252" s="42">
        <v>8.14</v>
      </c>
      <c r="K1252" s="42"/>
      <c r="L1252" s="42"/>
      <c r="M1252" s="42"/>
      <c r="N1252" s="42"/>
      <c r="O1252" s="42"/>
      <c r="P1252" s="42"/>
      <c r="Q1252" s="42"/>
    </row>
    <row r="1253" spans="1:17" ht="22.5" hidden="1" outlineLevel="1" x14ac:dyDescent="0.2">
      <c r="A1253" s="45" t="s">
        <v>37</v>
      </c>
      <c r="B1253" s="44" t="s">
        <v>201</v>
      </c>
      <c r="C1253" s="39" t="s">
        <v>202</v>
      </c>
      <c r="D1253" s="32" t="s">
        <v>48</v>
      </c>
      <c r="E1253" s="40" t="s">
        <v>667</v>
      </c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</row>
    <row r="1254" spans="1:17" ht="22.5" hidden="1" outlineLevel="1" x14ac:dyDescent="0.2">
      <c r="A1254" s="45" t="s">
        <v>37</v>
      </c>
      <c r="B1254" s="44" t="s">
        <v>204</v>
      </c>
      <c r="C1254" s="39" t="s">
        <v>205</v>
      </c>
      <c r="D1254" s="32" t="s">
        <v>206</v>
      </c>
      <c r="E1254" s="40" t="s">
        <v>668</v>
      </c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</row>
    <row r="1255" spans="1:17" ht="22.5" hidden="1" outlineLevel="1" x14ac:dyDescent="0.2">
      <c r="A1255" s="45" t="s">
        <v>37</v>
      </c>
      <c r="B1255" s="44" t="s">
        <v>208</v>
      </c>
      <c r="C1255" s="39" t="s">
        <v>209</v>
      </c>
      <c r="D1255" s="32" t="s">
        <v>206</v>
      </c>
      <c r="E1255" s="40" t="s">
        <v>668</v>
      </c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</row>
    <row r="1256" spans="1:17" ht="22.5" hidden="1" outlineLevel="1" x14ac:dyDescent="0.2">
      <c r="A1256" s="45" t="s">
        <v>37</v>
      </c>
      <c r="B1256" s="44" t="s">
        <v>210</v>
      </c>
      <c r="C1256" s="39" t="s">
        <v>211</v>
      </c>
      <c r="D1256" s="32" t="s">
        <v>206</v>
      </c>
      <c r="E1256" s="40" t="s">
        <v>669</v>
      </c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</row>
    <row r="1257" spans="1:17" ht="22.5" hidden="1" outlineLevel="1" x14ac:dyDescent="0.2">
      <c r="A1257" s="45" t="s">
        <v>37</v>
      </c>
      <c r="B1257" s="44" t="s">
        <v>213</v>
      </c>
      <c r="C1257" s="39" t="s">
        <v>214</v>
      </c>
      <c r="D1257" s="32" t="s">
        <v>206</v>
      </c>
      <c r="E1257" s="40" t="s">
        <v>670</v>
      </c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</row>
    <row r="1258" spans="1:17" ht="22.5" hidden="1" outlineLevel="1" x14ac:dyDescent="0.2">
      <c r="A1258" s="45" t="s">
        <v>37</v>
      </c>
      <c r="B1258" s="44" t="s">
        <v>216</v>
      </c>
      <c r="C1258" s="39" t="s">
        <v>217</v>
      </c>
      <c r="D1258" s="32" t="s">
        <v>206</v>
      </c>
      <c r="E1258" s="40" t="s">
        <v>670</v>
      </c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</row>
    <row r="1259" spans="1:17" ht="53.25" collapsed="1" x14ac:dyDescent="0.2">
      <c r="A1259" s="35">
        <v>310</v>
      </c>
      <c r="B1259" s="38" t="s">
        <v>218</v>
      </c>
      <c r="C1259" s="39" t="s">
        <v>219</v>
      </c>
      <c r="D1259" s="32" t="s">
        <v>48</v>
      </c>
      <c r="E1259" s="46">
        <v>19.34</v>
      </c>
      <c r="F1259" s="41">
        <v>64.209999999999994</v>
      </c>
      <c r="G1259" s="42"/>
      <c r="H1259" s="42"/>
      <c r="I1259" s="42"/>
      <c r="J1259" s="42">
        <v>1241.82</v>
      </c>
      <c r="K1259" s="42"/>
      <c r="L1259" s="42"/>
      <c r="M1259" s="42"/>
      <c r="N1259" s="42"/>
      <c r="O1259" s="42"/>
      <c r="P1259" s="42"/>
      <c r="Q1259" s="42"/>
    </row>
    <row r="1260" spans="1:17" ht="63" x14ac:dyDescent="0.2">
      <c r="A1260" s="35">
        <v>311</v>
      </c>
      <c r="B1260" s="38" t="s">
        <v>220</v>
      </c>
      <c r="C1260" s="39" t="s">
        <v>221</v>
      </c>
      <c r="D1260" s="32" t="s">
        <v>59</v>
      </c>
      <c r="E1260" s="40" t="s">
        <v>222</v>
      </c>
      <c r="F1260" s="41">
        <v>668.16</v>
      </c>
      <c r="G1260" s="42"/>
      <c r="H1260" s="42"/>
      <c r="I1260" s="42"/>
      <c r="J1260" s="42">
        <v>26.73</v>
      </c>
      <c r="K1260" s="42"/>
      <c r="L1260" s="42"/>
      <c r="M1260" s="42"/>
      <c r="N1260" s="42"/>
      <c r="O1260" s="42"/>
      <c r="P1260" s="42"/>
      <c r="Q1260" s="42"/>
    </row>
    <row r="1261" spans="1:17" ht="53.25" x14ac:dyDescent="0.2">
      <c r="A1261" s="35">
        <v>312</v>
      </c>
      <c r="B1261" s="38" t="s">
        <v>223</v>
      </c>
      <c r="C1261" s="39" t="s">
        <v>224</v>
      </c>
      <c r="D1261" s="32" t="s">
        <v>59</v>
      </c>
      <c r="E1261" s="40" t="s">
        <v>225</v>
      </c>
      <c r="F1261" s="41">
        <v>668.16</v>
      </c>
      <c r="G1261" s="42"/>
      <c r="H1261" s="42"/>
      <c r="I1261" s="42"/>
      <c r="J1261" s="42">
        <v>13.36</v>
      </c>
      <c r="K1261" s="42"/>
      <c r="L1261" s="42"/>
      <c r="M1261" s="42"/>
      <c r="N1261" s="42"/>
      <c r="O1261" s="42"/>
      <c r="P1261" s="42"/>
      <c r="Q1261" s="42"/>
    </row>
    <row r="1262" spans="1:17" ht="63" x14ac:dyDescent="0.2">
      <c r="A1262" s="35">
        <v>313</v>
      </c>
      <c r="B1262" s="38" t="s">
        <v>226</v>
      </c>
      <c r="C1262" s="39" t="s">
        <v>227</v>
      </c>
      <c r="D1262" s="32" t="s">
        <v>59</v>
      </c>
      <c r="E1262" s="40" t="s">
        <v>225</v>
      </c>
      <c r="F1262" s="41">
        <v>328.86</v>
      </c>
      <c r="G1262" s="42"/>
      <c r="H1262" s="42"/>
      <c r="I1262" s="42"/>
      <c r="J1262" s="42">
        <v>6.58</v>
      </c>
      <c r="K1262" s="42"/>
      <c r="L1262" s="42"/>
      <c r="M1262" s="42"/>
      <c r="N1262" s="42"/>
      <c r="O1262" s="42"/>
      <c r="P1262" s="42"/>
      <c r="Q1262" s="42"/>
    </row>
    <row r="1263" spans="1:17" ht="53.25" x14ac:dyDescent="0.2">
      <c r="A1263" s="35">
        <v>314</v>
      </c>
      <c r="B1263" s="38" t="s">
        <v>228</v>
      </c>
      <c r="C1263" s="39" t="s">
        <v>229</v>
      </c>
      <c r="D1263" s="32" t="s">
        <v>59</v>
      </c>
      <c r="E1263" s="40" t="s">
        <v>230</v>
      </c>
      <c r="F1263" s="41">
        <v>668.16</v>
      </c>
      <c r="G1263" s="42"/>
      <c r="H1263" s="42"/>
      <c r="I1263" s="42"/>
      <c r="J1263" s="42">
        <v>66.819999999999993</v>
      </c>
      <c r="K1263" s="42"/>
      <c r="L1263" s="42"/>
      <c r="M1263" s="42"/>
      <c r="N1263" s="42"/>
      <c r="O1263" s="42"/>
      <c r="P1263" s="42"/>
      <c r="Q1263" s="42"/>
    </row>
    <row r="1264" spans="1:17" ht="15" x14ac:dyDescent="0.2">
      <c r="A1264" s="57" t="s">
        <v>737</v>
      </c>
      <c r="B1264" s="56"/>
      <c r="C1264" s="56"/>
      <c r="D1264" s="56"/>
      <c r="E1264" s="56"/>
      <c r="F1264" s="56"/>
      <c r="G1264" s="56"/>
      <c r="H1264" s="56"/>
      <c r="I1264" s="56"/>
      <c r="J1264" s="47">
        <v>26066.37</v>
      </c>
      <c r="K1264" s="42"/>
      <c r="L1264" s="42"/>
      <c r="M1264" s="42"/>
      <c r="N1264" s="42"/>
      <c r="O1264" s="47">
        <v>33.04</v>
      </c>
      <c r="P1264" s="42"/>
      <c r="Q1264" s="47">
        <v>0.37</v>
      </c>
    </row>
    <row r="1265" spans="1:17" ht="19.149999999999999" customHeight="1" x14ac:dyDescent="0.2">
      <c r="A1265" s="60" t="s">
        <v>738</v>
      </c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</row>
    <row r="1266" spans="1:17" ht="94.5" x14ac:dyDescent="0.2">
      <c r="A1266" s="35">
        <v>315</v>
      </c>
      <c r="B1266" s="38" t="s">
        <v>132</v>
      </c>
      <c r="C1266" s="39" t="s">
        <v>739</v>
      </c>
      <c r="D1266" s="32" t="s">
        <v>27</v>
      </c>
      <c r="E1266" s="40" t="s">
        <v>740</v>
      </c>
      <c r="F1266" s="41">
        <v>4612.1899999999996</v>
      </c>
      <c r="G1266" s="41">
        <v>4120.97</v>
      </c>
      <c r="H1266" s="41">
        <v>59.1</v>
      </c>
      <c r="I1266" s="41">
        <v>23.5</v>
      </c>
      <c r="J1266" s="42">
        <v>2516.87</v>
      </c>
      <c r="K1266" s="42">
        <v>2248.81</v>
      </c>
      <c r="L1266" s="42">
        <v>32.25</v>
      </c>
      <c r="M1266" s="42">
        <v>12.82</v>
      </c>
      <c r="N1266" s="42">
        <v>25.41</v>
      </c>
      <c r="O1266" s="42">
        <v>13.87</v>
      </c>
      <c r="P1266" s="42">
        <v>0.11</v>
      </c>
      <c r="Q1266" s="42">
        <v>0.06</v>
      </c>
    </row>
    <row r="1267" spans="1:17" ht="22.5" hidden="1" outlineLevel="1" x14ac:dyDescent="0.2">
      <c r="A1267" s="35"/>
      <c r="B1267" s="43"/>
      <c r="C1267" s="39" t="s">
        <v>135</v>
      </c>
      <c r="D1267" s="32" t="s">
        <v>31</v>
      </c>
      <c r="E1267" s="40" t="s">
        <v>741</v>
      </c>
      <c r="F1267" s="42">
        <v>8.9700000000000006</v>
      </c>
      <c r="G1267" s="42">
        <v>8.9700000000000006</v>
      </c>
      <c r="H1267" s="42"/>
      <c r="I1267" s="42"/>
      <c r="J1267" s="42">
        <v>124.41</v>
      </c>
      <c r="K1267" s="42">
        <v>124.41</v>
      </c>
      <c r="L1267" s="42"/>
      <c r="M1267" s="42"/>
      <c r="N1267" s="42"/>
      <c r="O1267" s="42"/>
      <c r="P1267" s="42"/>
      <c r="Q1267" s="42"/>
    </row>
    <row r="1268" spans="1:17" ht="22.5" hidden="1" outlineLevel="1" x14ac:dyDescent="0.2">
      <c r="A1268" s="35"/>
      <c r="B1268" s="43"/>
      <c r="C1268" s="39" t="s">
        <v>101</v>
      </c>
      <c r="D1268" s="32" t="s">
        <v>31</v>
      </c>
      <c r="E1268" s="40" t="s">
        <v>137</v>
      </c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</row>
    <row r="1269" spans="1:17" ht="24" hidden="1" outlineLevel="1" x14ac:dyDescent="0.2">
      <c r="A1269" s="35"/>
      <c r="B1269" s="44" t="s">
        <v>103</v>
      </c>
      <c r="C1269" s="39" t="s">
        <v>104</v>
      </c>
      <c r="D1269" s="32" t="s">
        <v>35</v>
      </c>
      <c r="E1269" s="40" t="s">
        <v>138</v>
      </c>
      <c r="F1269" s="42">
        <v>31.26</v>
      </c>
      <c r="G1269" s="42"/>
      <c r="H1269" s="42">
        <v>31.26</v>
      </c>
      <c r="I1269" s="42">
        <v>13.5</v>
      </c>
      <c r="J1269" s="42">
        <v>0.31</v>
      </c>
      <c r="K1269" s="42"/>
      <c r="L1269" s="42">
        <v>0.31</v>
      </c>
      <c r="M1269" s="42">
        <v>0.14000000000000001</v>
      </c>
      <c r="N1269" s="42"/>
      <c r="O1269" s="42"/>
      <c r="P1269" s="42"/>
      <c r="Q1269" s="42"/>
    </row>
    <row r="1270" spans="1:17" ht="22.5" hidden="1" outlineLevel="1" x14ac:dyDescent="0.2">
      <c r="A1270" s="35"/>
      <c r="B1270" s="44" t="s">
        <v>106</v>
      </c>
      <c r="C1270" s="39" t="s">
        <v>107</v>
      </c>
      <c r="D1270" s="32" t="s">
        <v>35</v>
      </c>
      <c r="E1270" s="40" t="s">
        <v>139</v>
      </c>
      <c r="F1270" s="42">
        <v>65.709999999999994</v>
      </c>
      <c r="G1270" s="42"/>
      <c r="H1270" s="42">
        <v>65.709999999999994</v>
      </c>
      <c r="I1270" s="42">
        <v>11.6</v>
      </c>
      <c r="J1270" s="42">
        <v>3.29</v>
      </c>
      <c r="K1270" s="42"/>
      <c r="L1270" s="42">
        <v>3.29</v>
      </c>
      <c r="M1270" s="42">
        <v>0.57999999999999996</v>
      </c>
      <c r="N1270" s="42"/>
      <c r="O1270" s="42"/>
      <c r="P1270" s="42"/>
      <c r="Q1270" s="42"/>
    </row>
    <row r="1271" spans="1:17" ht="22.5" hidden="1" outlineLevel="1" x14ac:dyDescent="0.2">
      <c r="A1271" s="35"/>
      <c r="B1271" s="44" t="s">
        <v>140</v>
      </c>
      <c r="C1271" s="39" t="s">
        <v>141</v>
      </c>
      <c r="D1271" s="32" t="s">
        <v>40</v>
      </c>
      <c r="E1271" s="40" t="s">
        <v>742</v>
      </c>
      <c r="F1271" s="42">
        <v>72.319999999999993</v>
      </c>
      <c r="G1271" s="42"/>
      <c r="H1271" s="42"/>
      <c r="I1271" s="42"/>
      <c r="J1271" s="42">
        <v>33.15</v>
      </c>
      <c r="K1271" s="42"/>
      <c r="L1271" s="42"/>
      <c r="M1271" s="42"/>
      <c r="N1271" s="42"/>
      <c r="O1271" s="42"/>
      <c r="P1271" s="42"/>
      <c r="Q1271" s="42"/>
    </row>
    <row r="1272" spans="1:17" ht="22.5" hidden="1" outlineLevel="1" x14ac:dyDescent="0.2">
      <c r="A1272" s="35"/>
      <c r="B1272" s="44" t="s">
        <v>143</v>
      </c>
      <c r="C1272" s="39" t="s">
        <v>118</v>
      </c>
      <c r="D1272" s="32" t="s">
        <v>75</v>
      </c>
      <c r="E1272" s="40" t="s">
        <v>743</v>
      </c>
      <c r="F1272" s="42">
        <v>1.82</v>
      </c>
      <c r="G1272" s="42"/>
      <c r="H1272" s="42"/>
      <c r="I1272" s="42"/>
      <c r="J1272" s="42">
        <v>0.31</v>
      </c>
      <c r="K1272" s="42"/>
      <c r="L1272" s="42"/>
      <c r="M1272" s="42"/>
      <c r="N1272" s="42"/>
      <c r="O1272" s="42"/>
      <c r="P1272" s="42"/>
      <c r="Q1272" s="42"/>
    </row>
    <row r="1273" spans="1:17" ht="22.5" hidden="1" outlineLevel="1" x14ac:dyDescent="0.2">
      <c r="A1273" s="45" t="s">
        <v>37</v>
      </c>
      <c r="B1273" s="44" t="s">
        <v>145</v>
      </c>
      <c r="C1273" s="39" t="s">
        <v>146</v>
      </c>
      <c r="D1273" s="32" t="s">
        <v>113</v>
      </c>
      <c r="E1273" s="40" t="s">
        <v>744</v>
      </c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</row>
    <row r="1274" spans="1:17" ht="22.5" hidden="1" outlineLevel="1" x14ac:dyDescent="0.2">
      <c r="A1274" s="35"/>
      <c r="B1274" s="44" t="s">
        <v>148</v>
      </c>
      <c r="C1274" s="39" t="s">
        <v>126</v>
      </c>
      <c r="D1274" s="32" t="s">
        <v>113</v>
      </c>
      <c r="E1274" s="40" t="s">
        <v>239</v>
      </c>
      <c r="F1274" s="42">
        <v>4294</v>
      </c>
      <c r="G1274" s="42"/>
      <c r="H1274" s="42"/>
      <c r="I1274" s="42"/>
      <c r="J1274" s="42">
        <v>11.59</v>
      </c>
      <c r="K1274" s="42"/>
      <c r="L1274" s="42"/>
      <c r="M1274" s="42"/>
      <c r="N1274" s="42"/>
      <c r="O1274" s="42"/>
      <c r="P1274" s="42"/>
      <c r="Q1274" s="42"/>
    </row>
    <row r="1275" spans="1:17" ht="53.25" collapsed="1" x14ac:dyDescent="0.2">
      <c r="A1275" s="35">
        <v>316</v>
      </c>
      <c r="B1275" s="38" t="s">
        <v>150</v>
      </c>
      <c r="C1275" s="39" t="s">
        <v>151</v>
      </c>
      <c r="D1275" s="32" t="s">
        <v>113</v>
      </c>
      <c r="E1275" s="40" t="s">
        <v>745</v>
      </c>
      <c r="F1275" s="41">
        <v>187037.56</v>
      </c>
      <c r="G1275" s="42"/>
      <c r="H1275" s="42"/>
      <c r="I1275" s="42"/>
      <c r="J1275" s="42">
        <v>4081.16</v>
      </c>
      <c r="K1275" s="42"/>
      <c r="L1275" s="42"/>
      <c r="M1275" s="42"/>
      <c r="N1275" s="42"/>
      <c r="O1275" s="42"/>
      <c r="P1275" s="42"/>
      <c r="Q1275" s="42"/>
    </row>
    <row r="1276" spans="1:17" ht="70.5" x14ac:dyDescent="0.2">
      <c r="A1276" s="35">
        <v>317</v>
      </c>
      <c r="B1276" s="38" t="s">
        <v>153</v>
      </c>
      <c r="C1276" s="39" t="s">
        <v>746</v>
      </c>
      <c r="D1276" s="32" t="s">
        <v>27</v>
      </c>
      <c r="E1276" s="40" t="s">
        <v>747</v>
      </c>
      <c r="F1276" s="41">
        <v>1641.1</v>
      </c>
      <c r="G1276" s="41">
        <v>1606.23</v>
      </c>
      <c r="H1276" s="41">
        <v>34.869999999999997</v>
      </c>
      <c r="I1276" s="41">
        <v>31.82</v>
      </c>
      <c r="J1276" s="42">
        <v>380.74</v>
      </c>
      <c r="K1276" s="42">
        <v>372.65</v>
      </c>
      <c r="L1276" s="42">
        <v>8.09</v>
      </c>
      <c r="M1276" s="42">
        <v>7.38</v>
      </c>
      <c r="N1276" s="42">
        <v>11.39</v>
      </c>
      <c r="O1276" s="42">
        <v>2.64</v>
      </c>
      <c r="P1276" s="42">
        <v>0.13</v>
      </c>
      <c r="Q1276" s="42">
        <v>0.03</v>
      </c>
    </row>
    <row r="1277" spans="1:17" ht="22.5" hidden="1" outlineLevel="1" x14ac:dyDescent="0.2">
      <c r="A1277" s="35"/>
      <c r="B1277" s="43"/>
      <c r="C1277" s="39" t="s">
        <v>156</v>
      </c>
      <c r="D1277" s="32" t="s">
        <v>31</v>
      </c>
      <c r="E1277" s="40" t="s">
        <v>748</v>
      </c>
      <c r="F1277" s="42">
        <v>7.8</v>
      </c>
      <c r="G1277" s="42">
        <v>7.8</v>
      </c>
      <c r="H1277" s="42"/>
      <c r="I1277" s="42"/>
      <c r="J1277" s="42">
        <v>20.59</v>
      </c>
      <c r="K1277" s="42">
        <v>20.59</v>
      </c>
      <c r="L1277" s="42"/>
      <c r="M1277" s="42"/>
      <c r="N1277" s="42"/>
      <c r="O1277" s="42"/>
      <c r="P1277" s="42"/>
      <c r="Q1277" s="42"/>
    </row>
    <row r="1278" spans="1:17" ht="22.5" hidden="1" outlineLevel="1" x14ac:dyDescent="0.2">
      <c r="A1278" s="35"/>
      <c r="B1278" s="43"/>
      <c r="C1278" s="39" t="s">
        <v>101</v>
      </c>
      <c r="D1278" s="32" t="s">
        <v>31</v>
      </c>
      <c r="E1278" s="40" t="s">
        <v>158</v>
      </c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</row>
    <row r="1279" spans="1:17" ht="24" hidden="1" outlineLevel="1" x14ac:dyDescent="0.2">
      <c r="A1279" s="35"/>
      <c r="B1279" s="44" t="s">
        <v>103</v>
      </c>
      <c r="C1279" s="39" t="s">
        <v>104</v>
      </c>
      <c r="D1279" s="32" t="s">
        <v>35</v>
      </c>
      <c r="E1279" s="40" t="s">
        <v>158</v>
      </c>
      <c r="F1279" s="42">
        <v>31.26</v>
      </c>
      <c r="G1279" s="42"/>
      <c r="H1279" s="42">
        <v>31.26</v>
      </c>
      <c r="I1279" s="42">
        <v>13.5</v>
      </c>
      <c r="J1279" s="42">
        <v>0.94</v>
      </c>
      <c r="K1279" s="42"/>
      <c r="L1279" s="42">
        <v>0.94</v>
      </c>
      <c r="M1279" s="42">
        <v>0.41</v>
      </c>
      <c r="N1279" s="42"/>
      <c r="O1279" s="42"/>
      <c r="P1279" s="42"/>
      <c r="Q1279" s="42"/>
    </row>
    <row r="1280" spans="1:17" ht="22.5" hidden="1" outlineLevel="1" x14ac:dyDescent="0.2">
      <c r="A1280" s="45" t="s">
        <v>37</v>
      </c>
      <c r="B1280" s="44" t="s">
        <v>159</v>
      </c>
      <c r="C1280" s="39" t="s">
        <v>160</v>
      </c>
      <c r="D1280" s="32" t="s">
        <v>113</v>
      </c>
      <c r="E1280" s="40" t="s">
        <v>749</v>
      </c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</row>
    <row r="1281" spans="1:17" ht="82.5" collapsed="1" x14ac:dyDescent="0.2">
      <c r="A1281" s="35">
        <v>318</v>
      </c>
      <c r="B1281" s="38" t="s">
        <v>162</v>
      </c>
      <c r="C1281" s="39" t="s">
        <v>750</v>
      </c>
      <c r="D1281" s="32" t="s">
        <v>52</v>
      </c>
      <c r="E1281" s="40" t="s">
        <v>751</v>
      </c>
      <c r="F1281" s="41">
        <v>531.73</v>
      </c>
      <c r="G1281" s="41">
        <v>531.73</v>
      </c>
      <c r="H1281" s="42"/>
      <c r="I1281" s="42"/>
      <c r="J1281" s="42">
        <v>104.54</v>
      </c>
      <c r="K1281" s="42">
        <v>104.54</v>
      </c>
      <c r="L1281" s="42"/>
      <c r="M1281" s="42"/>
      <c r="N1281" s="42">
        <v>3.77</v>
      </c>
      <c r="O1281" s="42">
        <v>0.74</v>
      </c>
      <c r="P1281" s="42"/>
      <c r="Q1281" s="42"/>
    </row>
    <row r="1282" spans="1:17" ht="22.5" hidden="1" outlineLevel="1" x14ac:dyDescent="0.2">
      <c r="A1282" s="35"/>
      <c r="B1282" s="43"/>
      <c r="C1282" s="39" t="s">
        <v>156</v>
      </c>
      <c r="D1282" s="32" t="s">
        <v>31</v>
      </c>
      <c r="E1282" s="40" t="s">
        <v>247</v>
      </c>
      <c r="F1282" s="42">
        <v>7.8</v>
      </c>
      <c r="G1282" s="42">
        <v>7.8</v>
      </c>
      <c r="H1282" s="42"/>
      <c r="I1282" s="42"/>
      <c r="J1282" s="42">
        <v>5.77</v>
      </c>
      <c r="K1282" s="42">
        <v>5.77</v>
      </c>
      <c r="L1282" s="42"/>
      <c r="M1282" s="42"/>
      <c r="N1282" s="42"/>
      <c r="O1282" s="42"/>
      <c r="P1282" s="42"/>
      <c r="Q1282" s="42"/>
    </row>
    <row r="1283" spans="1:17" ht="22.5" hidden="1" outlineLevel="1" x14ac:dyDescent="0.2">
      <c r="A1283" s="45" t="s">
        <v>37</v>
      </c>
      <c r="B1283" s="44" t="s">
        <v>166</v>
      </c>
      <c r="C1283" s="39" t="s">
        <v>160</v>
      </c>
      <c r="D1283" s="32" t="s">
        <v>113</v>
      </c>
      <c r="E1283" s="40" t="s">
        <v>248</v>
      </c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</row>
    <row r="1284" spans="1:17" ht="70.5" collapsed="1" x14ac:dyDescent="0.2">
      <c r="A1284" s="35">
        <v>319</v>
      </c>
      <c r="B1284" s="38" t="s">
        <v>168</v>
      </c>
      <c r="C1284" s="39" t="s">
        <v>752</v>
      </c>
      <c r="D1284" s="32" t="s">
        <v>27</v>
      </c>
      <c r="E1284" s="40" t="s">
        <v>753</v>
      </c>
      <c r="F1284" s="41">
        <v>6751.3</v>
      </c>
      <c r="G1284" s="41">
        <v>6370.31</v>
      </c>
      <c r="H1284" s="41">
        <v>376.24</v>
      </c>
      <c r="I1284" s="41">
        <v>190.38</v>
      </c>
      <c r="J1284" s="42">
        <v>1566.3</v>
      </c>
      <c r="K1284" s="42">
        <v>1477.91</v>
      </c>
      <c r="L1284" s="42">
        <v>87.29</v>
      </c>
      <c r="M1284" s="42">
        <v>44.17</v>
      </c>
      <c r="N1284" s="42">
        <v>42.4</v>
      </c>
      <c r="O1284" s="42">
        <v>9.84</v>
      </c>
      <c r="P1284" s="42">
        <v>0.85</v>
      </c>
      <c r="Q1284" s="42">
        <v>0.2</v>
      </c>
    </row>
    <row r="1285" spans="1:17" ht="22.5" hidden="1" outlineLevel="1" x14ac:dyDescent="0.2">
      <c r="A1285" s="35"/>
      <c r="B1285" s="43"/>
      <c r="C1285" s="39" t="s">
        <v>171</v>
      </c>
      <c r="D1285" s="32" t="s">
        <v>31</v>
      </c>
      <c r="E1285" s="40" t="s">
        <v>754</v>
      </c>
      <c r="F1285" s="42">
        <v>8.31</v>
      </c>
      <c r="G1285" s="42">
        <v>8.31</v>
      </c>
      <c r="H1285" s="42"/>
      <c r="I1285" s="42"/>
      <c r="J1285" s="42">
        <v>81.77</v>
      </c>
      <c r="K1285" s="42">
        <v>81.77</v>
      </c>
      <c r="L1285" s="42"/>
      <c r="M1285" s="42"/>
      <c r="N1285" s="42"/>
      <c r="O1285" s="42"/>
      <c r="P1285" s="42"/>
      <c r="Q1285" s="42"/>
    </row>
    <row r="1286" spans="1:17" ht="22.5" hidden="1" outlineLevel="1" x14ac:dyDescent="0.2">
      <c r="A1286" s="35"/>
      <c r="B1286" s="43"/>
      <c r="C1286" s="39" t="s">
        <v>101</v>
      </c>
      <c r="D1286" s="32" t="s">
        <v>31</v>
      </c>
      <c r="E1286" s="40" t="s">
        <v>755</v>
      </c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</row>
    <row r="1287" spans="1:17" ht="24" hidden="1" outlineLevel="1" x14ac:dyDescent="0.2">
      <c r="A1287" s="35"/>
      <c r="B1287" s="44" t="s">
        <v>103</v>
      </c>
      <c r="C1287" s="39" t="s">
        <v>104</v>
      </c>
      <c r="D1287" s="32" t="s">
        <v>35</v>
      </c>
      <c r="E1287" s="40" t="s">
        <v>252</v>
      </c>
      <c r="F1287" s="42">
        <v>31.26</v>
      </c>
      <c r="G1287" s="42"/>
      <c r="H1287" s="42">
        <v>31.26</v>
      </c>
      <c r="I1287" s="42">
        <v>13.5</v>
      </c>
      <c r="J1287" s="42">
        <v>2.5</v>
      </c>
      <c r="K1287" s="42"/>
      <c r="L1287" s="42">
        <v>2.5</v>
      </c>
      <c r="M1287" s="42">
        <v>1.08</v>
      </c>
      <c r="N1287" s="42"/>
      <c r="O1287" s="42"/>
      <c r="P1287" s="42"/>
      <c r="Q1287" s="42"/>
    </row>
    <row r="1288" spans="1:17" ht="22.5" hidden="1" outlineLevel="1" x14ac:dyDescent="0.2">
      <c r="A1288" s="35"/>
      <c r="B1288" s="44" t="s">
        <v>106</v>
      </c>
      <c r="C1288" s="39" t="s">
        <v>107</v>
      </c>
      <c r="D1288" s="32" t="s">
        <v>35</v>
      </c>
      <c r="E1288" s="40" t="s">
        <v>288</v>
      </c>
      <c r="F1288" s="42">
        <v>65.709999999999994</v>
      </c>
      <c r="G1288" s="42"/>
      <c r="H1288" s="42">
        <v>65.709999999999994</v>
      </c>
      <c r="I1288" s="42">
        <v>11.6</v>
      </c>
      <c r="J1288" s="42">
        <v>7.89</v>
      </c>
      <c r="K1288" s="42"/>
      <c r="L1288" s="42">
        <v>7.89</v>
      </c>
      <c r="M1288" s="42">
        <v>1.39</v>
      </c>
      <c r="N1288" s="42"/>
      <c r="O1288" s="42"/>
      <c r="P1288" s="42"/>
      <c r="Q1288" s="42"/>
    </row>
    <row r="1289" spans="1:17" ht="22.5" hidden="1" outlineLevel="1" x14ac:dyDescent="0.2">
      <c r="A1289" s="45" t="s">
        <v>37</v>
      </c>
      <c r="B1289" s="44" t="s">
        <v>176</v>
      </c>
      <c r="C1289" s="39" t="s">
        <v>177</v>
      </c>
      <c r="D1289" s="32" t="s">
        <v>40</v>
      </c>
      <c r="E1289" s="40" t="s">
        <v>756</v>
      </c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</row>
    <row r="1290" spans="1:17" ht="22.5" hidden="1" outlineLevel="1" x14ac:dyDescent="0.2">
      <c r="A1290" s="35"/>
      <c r="B1290" s="44" t="s">
        <v>143</v>
      </c>
      <c r="C1290" s="39" t="s">
        <v>118</v>
      </c>
      <c r="D1290" s="32" t="s">
        <v>75</v>
      </c>
      <c r="E1290" s="40" t="s">
        <v>757</v>
      </c>
      <c r="F1290" s="42">
        <v>1.82</v>
      </c>
      <c r="G1290" s="42"/>
      <c r="H1290" s="42"/>
      <c r="I1290" s="42"/>
      <c r="J1290" s="42">
        <v>0.21</v>
      </c>
      <c r="K1290" s="42"/>
      <c r="L1290" s="42"/>
      <c r="M1290" s="42"/>
      <c r="N1290" s="42"/>
      <c r="O1290" s="42"/>
      <c r="P1290" s="42"/>
      <c r="Q1290" s="42"/>
    </row>
    <row r="1291" spans="1:17" ht="22.5" hidden="1" outlineLevel="1" x14ac:dyDescent="0.2">
      <c r="A1291" s="45" t="s">
        <v>37</v>
      </c>
      <c r="B1291" s="44" t="s">
        <v>180</v>
      </c>
      <c r="C1291" s="39" t="s">
        <v>181</v>
      </c>
      <c r="D1291" s="32" t="s">
        <v>75</v>
      </c>
      <c r="E1291" s="40" t="s">
        <v>758</v>
      </c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</row>
    <row r="1292" spans="1:17" ht="63" collapsed="1" x14ac:dyDescent="0.2">
      <c r="A1292" s="35">
        <v>320</v>
      </c>
      <c r="B1292" s="38" t="s">
        <v>183</v>
      </c>
      <c r="C1292" s="39" t="s">
        <v>184</v>
      </c>
      <c r="D1292" s="32" t="s">
        <v>40</v>
      </c>
      <c r="E1292" s="46">
        <v>23.2</v>
      </c>
      <c r="F1292" s="41">
        <v>312.99</v>
      </c>
      <c r="G1292" s="42"/>
      <c r="H1292" s="42"/>
      <c r="I1292" s="42"/>
      <c r="J1292" s="42">
        <v>7261.37</v>
      </c>
      <c r="K1292" s="42"/>
      <c r="L1292" s="42"/>
      <c r="M1292" s="42"/>
      <c r="N1292" s="42"/>
      <c r="O1292" s="42"/>
      <c r="P1292" s="42"/>
      <c r="Q1292" s="42"/>
    </row>
    <row r="1293" spans="1:17" ht="53.25" x14ac:dyDescent="0.2">
      <c r="A1293" s="35">
        <v>321</v>
      </c>
      <c r="B1293" s="38" t="s">
        <v>185</v>
      </c>
      <c r="C1293" s="39" t="s">
        <v>186</v>
      </c>
      <c r="D1293" s="32" t="s">
        <v>75</v>
      </c>
      <c r="E1293" s="46">
        <v>8</v>
      </c>
      <c r="F1293" s="41">
        <v>134.78</v>
      </c>
      <c r="G1293" s="42"/>
      <c r="H1293" s="42"/>
      <c r="I1293" s="42"/>
      <c r="J1293" s="42">
        <v>1078.24</v>
      </c>
      <c r="K1293" s="42"/>
      <c r="L1293" s="42"/>
      <c r="M1293" s="42"/>
      <c r="N1293" s="42"/>
      <c r="O1293" s="42"/>
      <c r="P1293" s="42"/>
      <c r="Q1293" s="42"/>
    </row>
    <row r="1294" spans="1:17" ht="82.5" x14ac:dyDescent="0.2">
      <c r="A1294" s="35">
        <v>322</v>
      </c>
      <c r="B1294" s="38" t="s">
        <v>187</v>
      </c>
      <c r="C1294" s="39" t="s">
        <v>759</v>
      </c>
      <c r="D1294" s="32" t="s">
        <v>52</v>
      </c>
      <c r="E1294" s="40" t="s">
        <v>751</v>
      </c>
      <c r="F1294" s="41">
        <v>1511.36</v>
      </c>
      <c r="G1294" s="41">
        <v>1108.67</v>
      </c>
      <c r="H1294" s="41">
        <v>18.3</v>
      </c>
      <c r="I1294" s="41">
        <v>7.59</v>
      </c>
      <c r="J1294" s="42">
        <v>297.13</v>
      </c>
      <c r="K1294" s="42">
        <v>217.96</v>
      </c>
      <c r="L1294" s="42">
        <v>3.6</v>
      </c>
      <c r="M1294" s="42">
        <v>1.49</v>
      </c>
      <c r="N1294" s="42">
        <v>6.68</v>
      </c>
      <c r="O1294" s="42">
        <v>1.31</v>
      </c>
      <c r="P1294" s="42">
        <v>0.04</v>
      </c>
      <c r="Q1294" s="42">
        <v>0.01</v>
      </c>
    </row>
    <row r="1295" spans="1:17" ht="22.5" hidden="1" outlineLevel="1" x14ac:dyDescent="0.2">
      <c r="A1295" s="35"/>
      <c r="B1295" s="43"/>
      <c r="C1295" s="39" t="s">
        <v>189</v>
      </c>
      <c r="D1295" s="32" t="s">
        <v>31</v>
      </c>
      <c r="E1295" s="40" t="s">
        <v>258</v>
      </c>
      <c r="F1295" s="42">
        <v>9.18</v>
      </c>
      <c r="G1295" s="42">
        <v>9.18</v>
      </c>
      <c r="H1295" s="42"/>
      <c r="I1295" s="42"/>
      <c r="J1295" s="42">
        <v>12.03</v>
      </c>
      <c r="K1295" s="42">
        <v>12.03</v>
      </c>
      <c r="L1295" s="42"/>
      <c r="M1295" s="42"/>
      <c r="N1295" s="42"/>
      <c r="O1295" s="42"/>
      <c r="P1295" s="42"/>
      <c r="Q1295" s="42"/>
    </row>
    <row r="1296" spans="1:17" ht="22.5" hidden="1" outlineLevel="1" x14ac:dyDescent="0.2">
      <c r="A1296" s="35"/>
      <c r="B1296" s="43"/>
      <c r="C1296" s="39" t="s">
        <v>101</v>
      </c>
      <c r="D1296" s="32" t="s">
        <v>31</v>
      </c>
      <c r="E1296" s="40" t="s">
        <v>191</v>
      </c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</row>
    <row r="1297" spans="1:17" ht="24" hidden="1" outlineLevel="1" x14ac:dyDescent="0.2">
      <c r="A1297" s="35"/>
      <c r="B1297" s="44" t="s">
        <v>103</v>
      </c>
      <c r="C1297" s="39" t="s">
        <v>104</v>
      </c>
      <c r="D1297" s="32" t="s">
        <v>35</v>
      </c>
      <c r="E1297" s="40" t="s">
        <v>192</v>
      </c>
      <c r="F1297" s="42">
        <v>31.26</v>
      </c>
      <c r="G1297" s="42"/>
      <c r="H1297" s="42">
        <v>31.26</v>
      </c>
      <c r="I1297" s="42">
        <v>13.5</v>
      </c>
      <c r="J1297" s="42"/>
      <c r="K1297" s="42"/>
      <c r="L1297" s="42"/>
      <c r="M1297" s="42"/>
      <c r="N1297" s="42"/>
      <c r="O1297" s="42"/>
      <c r="P1297" s="42"/>
      <c r="Q1297" s="42"/>
    </row>
    <row r="1298" spans="1:17" ht="22.5" hidden="1" outlineLevel="1" x14ac:dyDescent="0.2">
      <c r="A1298" s="35"/>
      <c r="B1298" s="44" t="s">
        <v>106</v>
      </c>
      <c r="C1298" s="39" t="s">
        <v>107</v>
      </c>
      <c r="D1298" s="32" t="s">
        <v>35</v>
      </c>
      <c r="E1298" s="40" t="s">
        <v>193</v>
      </c>
      <c r="F1298" s="42">
        <v>65.709999999999994</v>
      </c>
      <c r="G1298" s="42"/>
      <c r="H1298" s="42">
        <v>65.709999999999994</v>
      </c>
      <c r="I1298" s="42">
        <v>11.6</v>
      </c>
      <c r="J1298" s="42">
        <v>0.66</v>
      </c>
      <c r="K1298" s="42"/>
      <c r="L1298" s="42">
        <v>0.66</v>
      </c>
      <c r="M1298" s="42">
        <v>0.12</v>
      </c>
      <c r="N1298" s="42"/>
      <c r="O1298" s="42"/>
      <c r="P1298" s="42"/>
      <c r="Q1298" s="42"/>
    </row>
    <row r="1299" spans="1:17" ht="22.5" hidden="1" outlineLevel="1" x14ac:dyDescent="0.2">
      <c r="A1299" s="35"/>
      <c r="B1299" s="44" t="s">
        <v>194</v>
      </c>
      <c r="C1299" s="39" t="s">
        <v>195</v>
      </c>
      <c r="D1299" s="32" t="s">
        <v>59</v>
      </c>
      <c r="E1299" s="40" t="s">
        <v>760</v>
      </c>
      <c r="F1299" s="42">
        <v>12</v>
      </c>
      <c r="G1299" s="42"/>
      <c r="H1299" s="42"/>
      <c r="I1299" s="42"/>
      <c r="J1299" s="42">
        <v>6.21</v>
      </c>
      <c r="K1299" s="42"/>
      <c r="L1299" s="42"/>
      <c r="M1299" s="42"/>
      <c r="N1299" s="42"/>
      <c r="O1299" s="42"/>
      <c r="P1299" s="42"/>
      <c r="Q1299" s="42"/>
    </row>
    <row r="1300" spans="1:17" ht="22.5" hidden="1" outlineLevel="1" x14ac:dyDescent="0.2">
      <c r="A1300" s="35"/>
      <c r="B1300" s="44" t="s">
        <v>197</v>
      </c>
      <c r="C1300" s="39" t="s">
        <v>198</v>
      </c>
      <c r="D1300" s="32" t="s">
        <v>199</v>
      </c>
      <c r="E1300" s="40" t="s">
        <v>761</v>
      </c>
      <c r="F1300" s="42">
        <v>160</v>
      </c>
      <c r="G1300" s="42"/>
      <c r="H1300" s="42"/>
      <c r="I1300" s="42"/>
      <c r="J1300" s="42">
        <v>8.27</v>
      </c>
      <c r="K1300" s="42"/>
      <c r="L1300" s="42"/>
      <c r="M1300" s="42"/>
      <c r="N1300" s="42"/>
      <c r="O1300" s="42"/>
      <c r="P1300" s="42"/>
      <c r="Q1300" s="42"/>
    </row>
    <row r="1301" spans="1:17" ht="22.5" hidden="1" outlineLevel="1" x14ac:dyDescent="0.2">
      <c r="A1301" s="45" t="s">
        <v>37</v>
      </c>
      <c r="B1301" s="44" t="s">
        <v>201</v>
      </c>
      <c r="C1301" s="39" t="s">
        <v>202</v>
      </c>
      <c r="D1301" s="32" t="s">
        <v>48</v>
      </c>
      <c r="E1301" s="40" t="s">
        <v>762</v>
      </c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</row>
    <row r="1302" spans="1:17" ht="22.5" hidden="1" outlineLevel="1" x14ac:dyDescent="0.2">
      <c r="A1302" s="45" t="s">
        <v>37</v>
      </c>
      <c r="B1302" s="44" t="s">
        <v>204</v>
      </c>
      <c r="C1302" s="39" t="s">
        <v>205</v>
      </c>
      <c r="D1302" s="32" t="s">
        <v>206</v>
      </c>
      <c r="E1302" s="40" t="s">
        <v>763</v>
      </c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</row>
    <row r="1303" spans="1:17" ht="22.5" hidden="1" outlineLevel="1" x14ac:dyDescent="0.2">
      <c r="A1303" s="45" t="s">
        <v>37</v>
      </c>
      <c r="B1303" s="44" t="s">
        <v>208</v>
      </c>
      <c r="C1303" s="39" t="s">
        <v>209</v>
      </c>
      <c r="D1303" s="32" t="s">
        <v>206</v>
      </c>
      <c r="E1303" s="40" t="s">
        <v>763</v>
      </c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</row>
    <row r="1304" spans="1:17" ht="22.5" hidden="1" outlineLevel="1" x14ac:dyDescent="0.2">
      <c r="A1304" s="45" t="s">
        <v>37</v>
      </c>
      <c r="B1304" s="44" t="s">
        <v>210</v>
      </c>
      <c r="C1304" s="39" t="s">
        <v>211</v>
      </c>
      <c r="D1304" s="32" t="s">
        <v>206</v>
      </c>
      <c r="E1304" s="40" t="s">
        <v>764</v>
      </c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</row>
    <row r="1305" spans="1:17" ht="22.5" hidden="1" outlineLevel="1" x14ac:dyDescent="0.2">
      <c r="A1305" s="45" t="s">
        <v>37</v>
      </c>
      <c r="B1305" s="44" t="s">
        <v>213</v>
      </c>
      <c r="C1305" s="39" t="s">
        <v>214</v>
      </c>
      <c r="D1305" s="32" t="s">
        <v>206</v>
      </c>
      <c r="E1305" s="40" t="s">
        <v>765</v>
      </c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</row>
    <row r="1306" spans="1:17" ht="22.5" hidden="1" outlineLevel="1" x14ac:dyDescent="0.2">
      <c r="A1306" s="45" t="s">
        <v>37</v>
      </c>
      <c r="B1306" s="44" t="s">
        <v>216</v>
      </c>
      <c r="C1306" s="39" t="s">
        <v>217</v>
      </c>
      <c r="D1306" s="32" t="s">
        <v>206</v>
      </c>
      <c r="E1306" s="40" t="s">
        <v>765</v>
      </c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</row>
    <row r="1307" spans="1:17" ht="53.25" collapsed="1" x14ac:dyDescent="0.2">
      <c r="A1307" s="35">
        <v>323</v>
      </c>
      <c r="B1307" s="38" t="s">
        <v>218</v>
      </c>
      <c r="C1307" s="39" t="s">
        <v>219</v>
      </c>
      <c r="D1307" s="32" t="s">
        <v>48</v>
      </c>
      <c r="E1307" s="46">
        <v>19.34</v>
      </c>
      <c r="F1307" s="41">
        <v>64.209999999999994</v>
      </c>
      <c r="G1307" s="42"/>
      <c r="H1307" s="42"/>
      <c r="I1307" s="42"/>
      <c r="J1307" s="42">
        <v>1241.82</v>
      </c>
      <c r="K1307" s="42"/>
      <c r="L1307" s="42"/>
      <c r="M1307" s="42"/>
      <c r="N1307" s="42"/>
      <c r="O1307" s="42"/>
      <c r="P1307" s="42"/>
      <c r="Q1307" s="42"/>
    </row>
    <row r="1308" spans="1:17" ht="63" x14ac:dyDescent="0.2">
      <c r="A1308" s="35">
        <v>324</v>
      </c>
      <c r="B1308" s="38" t="s">
        <v>220</v>
      </c>
      <c r="C1308" s="39" t="s">
        <v>221</v>
      </c>
      <c r="D1308" s="32" t="s">
        <v>59</v>
      </c>
      <c r="E1308" s="40" t="s">
        <v>222</v>
      </c>
      <c r="F1308" s="41">
        <v>668.16</v>
      </c>
      <c r="G1308" s="42"/>
      <c r="H1308" s="42"/>
      <c r="I1308" s="42"/>
      <c r="J1308" s="42">
        <v>26.73</v>
      </c>
      <c r="K1308" s="42"/>
      <c r="L1308" s="42"/>
      <c r="M1308" s="42"/>
      <c r="N1308" s="42"/>
      <c r="O1308" s="42"/>
      <c r="P1308" s="42"/>
      <c r="Q1308" s="42"/>
    </row>
    <row r="1309" spans="1:17" ht="53.25" x14ac:dyDescent="0.2">
      <c r="A1309" s="35">
        <v>325</v>
      </c>
      <c r="B1309" s="38" t="s">
        <v>223</v>
      </c>
      <c r="C1309" s="39" t="s">
        <v>224</v>
      </c>
      <c r="D1309" s="32" t="s">
        <v>59</v>
      </c>
      <c r="E1309" s="40" t="s">
        <v>225</v>
      </c>
      <c r="F1309" s="41">
        <v>668.16</v>
      </c>
      <c r="G1309" s="42"/>
      <c r="H1309" s="42"/>
      <c r="I1309" s="42"/>
      <c r="J1309" s="42">
        <v>13.36</v>
      </c>
      <c r="K1309" s="42"/>
      <c r="L1309" s="42"/>
      <c r="M1309" s="42"/>
      <c r="N1309" s="42"/>
      <c r="O1309" s="42"/>
      <c r="P1309" s="42"/>
      <c r="Q1309" s="42"/>
    </row>
    <row r="1310" spans="1:17" ht="63" x14ac:dyDescent="0.2">
      <c r="A1310" s="35">
        <v>326</v>
      </c>
      <c r="B1310" s="38" t="s">
        <v>226</v>
      </c>
      <c r="C1310" s="39" t="s">
        <v>227</v>
      </c>
      <c r="D1310" s="32" t="s">
        <v>59</v>
      </c>
      <c r="E1310" s="40" t="s">
        <v>225</v>
      </c>
      <c r="F1310" s="41">
        <v>328.86</v>
      </c>
      <c r="G1310" s="42"/>
      <c r="H1310" s="42"/>
      <c r="I1310" s="42"/>
      <c r="J1310" s="42">
        <v>6.58</v>
      </c>
      <c r="K1310" s="42"/>
      <c r="L1310" s="42"/>
      <c r="M1310" s="42"/>
      <c r="N1310" s="42"/>
      <c r="O1310" s="42"/>
      <c r="P1310" s="42"/>
      <c r="Q1310" s="42"/>
    </row>
    <row r="1311" spans="1:17" ht="53.25" x14ac:dyDescent="0.2">
      <c r="A1311" s="35">
        <v>327</v>
      </c>
      <c r="B1311" s="38" t="s">
        <v>228</v>
      </c>
      <c r="C1311" s="39" t="s">
        <v>229</v>
      </c>
      <c r="D1311" s="32" t="s">
        <v>59</v>
      </c>
      <c r="E1311" s="40" t="s">
        <v>230</v>
      </c>
      <c r="F1311" s="41">
        <v>668.16</v>
      </c>
      <c r="G1311" s="42"/>
      <c r="H1311" s="42"/>
      <c r="I1311" s="42"/>
      <c r="J1311" s="42">
        <v>66.819999999999993</v>
      </c>
      <c r="K1311" s="42"/>
      <c r="L1311" s="42"/>
      <c r="M1311" s="42"/>
      <c r="N1311" s="42"/>
      <c r="O1311" s="42"/>
      <c r="P1311" s="42"/>
      <c r="Q1311" s="42"/>
    </row>
    <row r="1312" spans="1:17" ht="15" x14ac:dyDescent="0.2">
      <c r="A1312" s="57" t="s">
        <v>766</v>
      </c>
      <c r="B1312" s="56"/>
      <c r="C1312" s="56"/>
      <c r="D1312" s="56"/>
      <c r="E1312" s="56"/>
      <c r="F1312" s="56"/>
      <c r="G1312" s="56"/>
      <c r="H1312" s="56"/>
      <c r="I1312" s="56"/>
      <c r="J1312" s="47">
        <v>25973.66</v>
      </c>
      <c r="K1312" s="42"/>
      <c r="L1312" s="42"/>
      <c r="M1312" s="42"/>
      <c r="N1312" s="42"/>
      <c r="O1312" s="47">
        <v>32.659999999999997</v>
      </c>
      <c r="P1312" s="42"/>
      <c r="Q1312" s="47">
        <v>0.38</v>
      </c>
    </row>
    <row r="1313" spans="1:17" ht="19.149999999999999" customHeight="1" x14ac:dyDescent="0.2">
      <c r="A1313" s="60" t="s">
        <v>767</v>
      </c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</row>
    <row r="1314" spans="1:17" ht="106.5" x14ac:dyDescent="0.2">
      <c r="A1314" s="35">
        <v>328</v>
      </c>
      <c r="B1314" s="38" t="s">
        <v>26</v>
      </c>
      <c r="C1314" s="39" t="s">
        <v>302</v>
      </c>
      <c r="D1314" s="32" t="s">
        <v>27</v>
      </c>
      <c r="E1314" s="40" t="s">
        <v>303</v>
      </c>
      <c r="F1314" s="41">
        <v>14115.1</v>
      </c>
      <c r="G1314" s="41">
        <v>10987.04</v>
      </c>
      <c r="H1314" s="41">
        <v>51.97</v>
      </c>
      <c r="I1314" s="42"/>
      <c r="J1314" s="42">
        <v>254.07</v>
      </c>
      <c r="K1314" s="42">
        <v>197.77</v>
      </c>
      <c r="L1314" s="42">
        <v>0.94</v>
      </c>
      <c r="M1314" s="42"/>
      <c r="N1314" s="42">
        <v>67</v>
      </c>
      <c r="O1314" s="42">
        <v>1.21</v>
      </c>
      <c r="P1314" s="42"/>
      <c r="Q1314" s="42"/>
    </row>
    <row r="1315" spans="1:17" ht="22.5" hidden="1" outlineLevel="1" x14ac:dyDescent="0.2">
      <c r="A1315" s="35"/>
      <c r="B1315" s="43"/>
      <c r="C1315" s="39" t="s">
        <v>30</v>
      </c>
      <c r="D1315" s="32" t="s">
        <v>31</v>
      </c>
      <c r="E1315" s="40" t="s">
        <v>304</v>
      </c>
      <c r="F1315" s="42">
        <v>9.07</v>
      </c>
      <c r="G1315" s="42">
        <v>9.07</v>
      </c>
      <c r="H1315" s="42"/>
      <c r="I1315" s="42"/>
      <c r="J1315" s="42">
        <v>10.97</v>
      </c>
      <c r="K1315" s="42">
        <v>10.97</v>
      </c>
      <c r="L1315" s="42"/>
      <c r="M1315" s="42"/>
      <c r="N1315" s="42"/>
      <c r="O1315" s="42"/>
      <c r="P1315" s="42"/>
      <c r="Q1315" s="42"/>
    </row>
    <row r="1316" spans="1:17" ht="22.5" hidden="1" outlineLevel="1" x14ac:dyDescent="0.2">
      <c r="A1316" s="35"/>
      <c r="B1316" s="44" t="s">
        <v>33</v>
      </c>
      <c r="C1316" s="39" t="s">
        <v>34</v>
      </c>
      <c r="D1316" s="32" t="s">
        <v>35</v>
      </c>
      <c r="E1316" s="40" t="s">
        <v>36</v>
      </c>
      <c r="F1316" s="42">
        <v>33.590000000000003</v>
      </c>
      <c r="G1316" s="42"/>
      <c r="H1316" s="42">
        <v>33.590000000000003</v>
      </c>
      <c r="I1316" s="42"/>
      <c r="J1316" s="42"/>
      <c r="K1316" s="42"/>
      <c r="L1316" s="42"/>
      <c r="M1316" s="42"/>
      <c r="N1316" s="42"/>
      <c r="O1316" s="42"/>
      <c r="P1316" s="42"/>
      <c r="Q1316" s="42"/>
    </row>
    <row r="1317" spans="1:17" ht="22.5" hidden="1" outlineLevel="1" x14ac:dyDescent="0.2">
      <c r="A1317" s="45" t="s">
        <v>37</v>
      </c>
      <c r="B1317" s="44" t="s">
        <v>38</v>
      </c>
      <c r="C1317" s="39" t="s">
        <v>39</v>
      </c>
      <c r="D1317" s="32" t="s">
        <v>40</v>
      </c>
      <c r="E1317" s="40" t="s">
        <v>305</v>
      </c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</row>
    <row r="1318" spans="1:17" ht="22.5" hidden="1" outlineLevel="1" x14ac:dyDescent="0.2">
      <c r="A1318" s="35"/>
      <c r="B1318" s="44" t="s">
        <v>42</v>
      </c>
      <c r="C1318" s="39" t="s">
        <v>43</v>
      </c>
      <c r="D1318" s="32" t="s">
        <v>44</v>
      </c>
      <c r="E1318" s="40" t="s">
        <v>306</v>
      </c>
      <c r="F1318" s="42">
        <v>2.44</v>
      </c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</row>
    <row r="1319" spans="1:17" ht="24" hidden="1" outlineLevel="1" x14ac:dyDescent="0.2">
      <c r="A1319" s="35"/>
      <c r="B1319" s="44" t="s">
        <v>46</v>
      </c>
      <c r="C1319" s="39" t="s">
        <v>47</v>
      </c>
      <c r="D1319" s="32" t="s">
        <v>48</v>
      </c>
      <c r="E1319" s="40" t="s">
        <v>307</v>
      </c>
      <c r="F1319" s="42">
        <v>0.17</v>
      </c>
      <c r="G1319" s="42"/>
      <c r="H1319" s="42"/>
      <c r="I1319" s="42"/>
      <c r="J1319" s="42">
        <v>0.36</v>
      </c>
      <c r="K1319" s="42"/>
      <c r="L1319" s="42"/>
      <c r="M1319" s="42"/>
      <c r="N1319" s="42"/>
      <c r="O1319" s="42"/>
      <c r="P1319" s="42"/>
      <c r="Q1319" s="42"/>
    </row>
    <row r="1320" spans="1:17" ht="24" hidden="1" outlineLevel="1" x14ac:dyDescent="0.2">
      <c r="A1320" s="35"/>
      <c r="B1320" s="44" t="s">
        <v>50</v>
      </c>
      <c r="C1320" s="39" t="s">
        <v>51</v>
      </c>
      <c r="D1320" s="32" t="s">
        <v>52</v>
      </c>
      <c r="E1320" s="40" t="s">
        <v>308</v>
      </c>
      <c r="F1320" s="42">
        <v>173</v>
      </c>
      <c r="G1320" s="42"/>
      <c r="H1320" s="42"/>
      <c r="I1320" s="42"/>
      <c r="J1320" s="42">
        <v>2.4900000000000002</v>
      </c>
      <c r="K1320" s="42"/>
      <c r="L1320" s="42"/>
      <c r="M1320" s="42"/>
      <c r="N1320" s="42"/>
      <c r="O1320" s="42"/>
      <c r="P1320" s="42"/>
      <c r="Q1320" s="42"/>
    </row>
    <row r="1321" spans="1:17" ht="22.5" hidden="1" outlineLevel="1" x14ac:dyDescent="0.2">
      <c r="A1321" s="45" t="s">
        <v>37</v>
      </c>
      <c r="B1321" s="44" t="s">
        <v>54</v>
      </c>
      <c r="C1321" s="39" t="s">
        <v>55</v>
      </c>
      <c r="D1321" s="32" t="s">
        <v>48</v>
      </c>
      <c r="E1321" s="40" t="s">
        <v>309</v>
      </c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</row>
    <row r="1322" spans="1:17" ht="22.5" hidden="1" outlineLevel="1" x14ac:dyDescent="0.2">
      <c r="A1322" s="35"/>
      <c r="B1322" s="44" t="s">
        <v>57</v>
      </c>
      <c r="C1322" s="39" t="s">
        <v>58</v>
      </c>
      <c r="D1322" s="32" t="s">
        <v>59</v>
      </c>
      <c r="E1322" s="40" t="s">
        <v>310</v>
      </c>
      <c r="F1322" s="42">
        <v>8</v>
      </c>
      <c r="G1322" s="42"/>
      <c r="H1322" s="42"/>
      <c r="I1322" s="42"/>
      <c r="J1322" s="42">
        <v>0.21</v>
      </c>
      <c r="K1322" s="42"/>
      <c r="L1322" s="42"/>
      <c r="M1322" s="42"/>
      <c r="N1322" s="42"/>
      <c r="O1322" s="42"/>
      <c r="P1322" s="42"/>
      <c r="Q1322" s="42"/>
    </row>
    <row r="1323" spans="1:17" ht="22.5" hidden="1" outlineLevel="1" x14ac:dyDescent="0.2">
      <c r="A1323" s="35"/>
      <c r="B1323" s="44" t="s">
        <v>61</v>
      </c>
      <c r="C1323" s="39" t="s">
        <v>62</v>
      </c>
      <c r="D1323" s="32" t="s">
        <v>59</v>
      </c>
      <c r="E1323" s="40" t="s">
        <v>311</v>
      </c>
      <c r="F1323" s="42">
        <v>2</v>
      </c>
      <c r="G1323" s="42"/>
      <c r="H1323" s="42"/>
      <c r="I1323" s="42"/>
      <c r="J1323" s="42">
        <v>0.7</v>
      </c>
      <c r="K1323" s="42"/>
      <c r="L1323" s="42"/>
      <c r="M1323" s="42"/>
      <c r="N1323" s="42"/>
      <c r="O1323" s="42"/>
      <c r="P1323" s="42"/>
      <c r="Q1323" s="42"/>
    </row>
    <row r="1324" spans="1:17" ht="22.5" hidden="1" outlineLevel="1" x14ac:dyDescent="0.2">
      <c r="A1324" s="45" t="s">
        <v>37</v>
      </c>
      <c r="B1324" s="44" t="s">
        <v>64</v>
      </c>
      <c r="C1324" s="39" t="s">
        <v>65</v>
      </c>
      <c r="D1324" s="32" t="s">
        <v>48</v>
      </c>
      <c r="E1324" s="40" t="s">
        <v>312</v>
      </c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</row>
    <row r="1325" spans="1:17" ht="22.5" hidden="1" outlineLevel="1" x14ac:dyDescent="0.2">
      <c r="A1325" s="45" t="s">
        <v>37</v>
      </c>
      <c r="B1325" s="44" t="s">
        <v>67</v>
      </c>
      <c r="C1325" s="39" t="s">
        <v>68</v>
      </c>
      <c r="D1325" s="32" t="s">
        <v>48</v>
      </c>
      <c r="E1325" s="40" t="s">
        <v>313</v>
      </c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</row>
    <row r="1326" spans="1:17" ht="22.5" hidden="1" outlineLevel="1" x14ac:dyDescent="0.2">
      <c r="A1326" s="45" t="s">
        <v>37</v>
      </c>
      <c r="B1326" s="44" t="s">
        <v>70</v>
      </c>
      <c r="C1326" s="39" t="s">
        <v>71</v>
      </c>
      <c r="D1326" s="32" t="s">
        <v>48</v>
      </c>
      <c r="E1326" s="40" t="s">
        <v>314</v>
      </c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</row>
    <row r="1327" spans="1:17" ht="24" hidden="1" outlineLevel="1" x14ac:dyDescent="0.2">
      <c r="A1327" s="35"/>
      <c r="B1327" s="44" t="s">
        <v>73</v>
      </c>
      <c r="C1327" s="39" t="s">
        <v>74</v>
      </c>
      <c r="D1327" s="32" t="s">
        <v>75</v>
      </c>
      <c r="E1327" s="40" t="s">
        <v>315</v>
      </c>
      <c r="F1327" s="42">
        <v>1.58</v>
      </c>
      <c r="G1327" s="42"/>
      <c r="H1327" s="42"/>
      <c r="I1327" s="42"/>
      <c r="J1327" s="42">
        <v>2.16</v>
      </c>
      <c r="K1327" s="42"/>
      <c r="L1327" s="42"/>
      <c r="M1327" s="42"/>
      <c r="N1327" s="42"/>
      <c r="O1327" s="42"/>
      <c r="P1327" s="42"/>
      <c r="Q1327" s="42"/>
    </row>
    <row r="1328" spans="1:17" ht="24" hidden="1" outlineLevel="1" x14ac:dyDescent="0.2">
      <c r="A1328" s="35"/>
      <c r="B1328" s="44" t="s">
        <v>77</v>
      </c>
      <c r="C1328" s="39" t="s">
        <v>78</v>
      </c>
      <c r="D1328" s="32" t="s">
        <v>75</v>
      </c>
      <c r="E1328" s="40" t="s">
        <v>316</v>
      </c>
      <c r="F1328" s="42">
        <v>13.08</v>
      </c>
      <c r="G1328" s="42"/>
      <c r="H1328" s="42"/>
      <c r="I1328" s="42"/>
      <c r="J1328" s="42">
        <v>2.35</v>
      </c>
      <c r="K1328" s="42"/>
      <c r="L1328" s="42"/>
      <c r="M1328" s="42"/>
      <c r="N1328" s="42"/>
      <c r="O1328" s="42"/>
      <c r="P1328" s="42"/>
      <c r="Q1328" s="42"/>
    </row>
    <row r="1329" spans="1:17" ht="24" hidden="1" outlineLevel="1" x14ac:dyDescent="0.2">
      <c r="A1329" s="35"/>
      <c r="B1329" s="44" t="s">
        <v>80</v>
      </c>
      <c r="C1329" s="39" t="s">
        <v>81</v>
      </c>
      <c r="D1329" s="32" t="s">
        <v>75</v>
      </c>
      <c r="E1329" s="40" t="s">
        <v>317</v>
      </c>
      <c r="F1329" s="42">
        <v>7.46</v>
      </c>
      <c r="G1329" s="42"/>
      <c r="H1329" s="42"/>
      <c r="I1329" s="42"/>
      <c r="J1329" s="42">
        <v>0.67</v>
      </c>
      <c r="K1329" s="42"/>
      <c r="L1329" s="42"/>
      <c r="M1329" s="42"/>
      <c r="N1329" s="42"/>
      <c r="O1329" s="42"/>
      <c r="P1329" s="42"/>
      <c r="Q1329" s="42"/>
    </row>
    <row r="1330" spans="1:17" ht="24" hidden="1" outlineLevel="1" x14ac:dyDescent="0.2">
      <c r="A1330" s="35"/>
      <c r="B1330" s="44" t="s">
        <v>83</v>
      </c>
      <c r="C1330" s="39" t="s">
        <v>84</v>
      </c>
      <c r="D1330" s="32" t="s">
        <v>75</v>
      </c>
      <c r="E1330" s="40" t="s">
        <v>318</v>
      </c>
      <c r="F1330" s="42">
        <v>2.7</v>
      </c>
      <c r="G1330" s="42"/>
      <c r="H1330" s="42"/>
      <c r="I1330" s="42"/>
      <c r="J1330" s="42">
        <v>1.65</v>
      </c>
      <c r="K1330" s="42"/>
      <c r="L1330" s="42"/>
      <c r="M1330" s="42"/>
      <c r="N1330" s="42"/>
      <c r="O1330" s="42"/>
      <c r="P1330" s="42"/>
      <c r="Q1330" s="42"/>
    </row>
    <row r="1331" spans="1:17" ht="53.25" collapsed="1" x14ac:dyDescent="0.2">
      <c r="A1331" s="35">
        <v>329</v>
      </c>
      <c r="B1331" s="38" t="s">
        <v>86</v>
      </c>
      <c r="C1331" s="39" t="s">
        <v>87</v>
      </c>
      <c r="D1331" s="32" t="s">
        <v>40</v>
      </c>
      <c r="E1331" s="46">
        <v>2.016</v>
      </c>
      <c r="F1331" s="41">
        <v>86.65</v>
      </c>
      <c r="G1331" s="42"/>
      <c r="H1331" s="42"/>
      <c r="I1331" s="42"/>
      <c r="J1331" s="42">
        <v>174.69</v>
      </c>
      <c r="K1331" s="42"/>
      <c r="L1331" s="42"/>
      <c r="M1331" s="42"/>
      <c r="N1331" s="42"/>
      <c r="O1331" s="42"/>
      <c r="P1331" s="42"/>
      <c r="Q1331" s="42"/>
    </row>
    <row r="1332" spans="1:17" ht="63" x14ac:dyDescent="0.2">
      <c r="A1332" s="35">
        <v>330</v>
      </c>
      <c r="B1332" s="38" t="s">
        <v>88</v>
      </c>
      <c r="C1332" s="39" t="s">
        <v>89</v>
      </c>
      <c r="D1332" s="32" t="s">
        <v>48</v>
      </c>
      <c r="E1332" s="46">
        <v>2.0880000000000001</v>
      </c>
      <c r="F1332" s="41">
        <v>1.93</v>
      </c>
      <c r="G1332" s="42"/>
      <c r="H1332" s="42"/>
      <c r="I1332" s="42"/>
      <c r="J1332" s="42">
        <v>4.03</v>
      </c>
      <c r="K1332" s="42"/>
      <c r="L1332" s="42"/>
      <c r="M1332" s="42"/>
      <c r="N1332" s="42"/>
      <c r="O1332" s="42"/>
      <c r="P1332" s="42"/>
      <c r="Q1332" s="42"/>
    </row>
    <row r="1333" spans="1:17" ht="53.25" x14ac:dyDescent="0.2">
      <c r="A1333" s="35">
        <v>331</v>
      </c>
      <c r="B1333" s="38" t="s">
        <v>90</v>
      </c>
      <c r="C1333" s="39" t="s">
        <v>91</v>
      </c>
      <c r="D1333" s="32" t="s">
        <v>48</v>
      </c>
      <c r="E1333" s="46">
        <v>2.1960000000000002</v>
      </c>
      <c r="F1333" s="41">
        <v>29.23</v>
      </c>
      <c r="G1333" s="42"/>
      <c r="H1333" s="42"/>
      <c r="I1333" s="42"/>
      <c r="J1333" s="42">
        <v>64.19</v>
      </c>
      <c r="K1333" s="42"/>
      <c r="L1333" s="42"/>
      <c r="M1333" s="42"/>
      <c r="N1333" s="42"/>
      <c r="O1333" s="42"/>
      <c r="P1333" s="42"/>
      <c r="Q1333" s="42"/>
    </row>
    <row r="1334" spans="1:17" ht="53.25" x14ac:dyDescent="0.2">
      <c r="A1334" s="35">
        <v>332</v>
      </c>
      <c r="B1334" s="38" t="s">
        <v>92</v>
      </c>
      <c r="C1334" s="39" t="s">
        <v>93</v>
      </c>
      <c r="D1334" s="32" t="s">
        <v>48</v>
      </c>
      <c r="E1334" s="46">
        <v>4.2119999999999997</v>
      </c>
      <c r="F1334" s="41">
        <v>35.81</v>
      </c>
      <c r="G1334" s="42"/>
      <c r="H1334" s="42"/>
      <c r="I1334" s="42"/>
      <c r="J1334" s="42">
        <v>150.83000000000001</v>
      </c>
      <c r="K1334" s="42"/>
      <c r="L1334" s="42"/>
      <c r="M1334" s="42"/>
      <c r="N1334" s="42"/>
      <c r="O1334" s="42"/>
      <c r="P1334" s="42"/>
      <c r="Q1334" s="42"/>
    </row>
    <row r="1335" spans="1:17" ht="53.25" x14ac:dyDescent="0.2">
      <c r="A1335" s="35">
        <v>333</v>
      </c>
      <c r="B1335" s="38" t="s">
        <v>94</v>
      </c>
      <c r="C1335" s="39" t="s">
        <v>95</v>
      </c>
      <c r="D1335" s="32" t="s">
        <v>48</v>
      </c>
      <c r="E1335" s="46">
        <v>0.66600000000000004</v>
      </c>
      <c r="F1335" s="41">
        <v>21.77</v>
      </c>
      <c r="G1335" s="42"/>
      <c r="H1335" s="42"/>
      <c r="I1335" s="42"/>
      <c r="J1335" s="42">
        <v>14.5</v>
      </c>
      <c r="K1335" s="42"/>
      <c r="L1335" s="42"/>
      <c r="M1335" s="42"/>
      <c r="N1335" s="42"/>
      <c r="O1335" s="42"/>
      <c r="P1335" s="42"/>
      <c r="Q1335" s="42"/>
    </row>
    <row r="1336" spans="1:17" ht="106.5" x14ac:dyDescent="0.2">
      <c r="A1336" s="35">
        <v>334</v>
      </c>
      <c r="B1336" s="38" t="s">
        <v>319</v>
      </c>
      <c r="C1336" s="39" t="s">
        <v>320</v>
      </c>
      <c r="D1336" s="32" t="s">
        <v>27</v>
      </c>
      <c r="E1336" s="40" t="s">
        <v>321</v>
      </c>
      <c r="F1336" s="41">
        <v>22712.42</v>
      </c>
      <c r="G1336" s="41">
        <v>16890.52</v>
      </c>
      <c r="H1336" s="41">
        <v>233.73</v>
      </c>
      <c r="I1336" s="42"/>
      <c r="J1336" s="42">
        <v>3906.54</v>
      </c>
      <c r="K1336" s="42">
        <v>2905.17</v>
      </c>
      <c r="L1336" s="42">
        <v>40.200000000000003</v>
      </c>
      <c r="M1336" s="42"/>
      <c r="N1336" s="42">
        <v>103</v>
      </c>
      <c r="O1336" s="42">
        <v>17.72</v>
      </c>
      <c r="P1336" s="42"/>
      <c r="Q1336" s="42"/>
    </row>
    <row r="1337" spans="1:17" ht="22.5" hidden="1" outlineLevel="1" x14ac:dyDescent="0.2">
      <c r="A1337" s="35"/>
      <c r="B1337" s="43"/>
      <c r="C1337" s="39" t="s">
        <v>30</v>
      </c>
      <c r="D1337" s="32" t="s">
        <v>31</v>
      </c>
      <c r="E1337" s="40" t="s">
        <v>322</v>
      </c>
      <c r="F1337" s="42">
        <v>9.07</v>
      </c>
      <c r="G1337" s="42">
        <v>9.07</v>
      </c>
      <c r="H1337" s="42"/>
      <c r="I1337" s="42"/>
      <c r="J1337" s="42">
        <v>160.72</v>
      </c>
      <c r="K1337" s="42">
        <v>160.72</v>
      </c>
      <c r="L1337" s="42"/>
      <c r="M1337" s="42"/>
      <c r="N1337" s="42"/>
      <c r="O1337" s="42"/>
      <c r="P1337" s="42"/>
      <c r="Q1337" s="42"/>
    </row>
    <row r="1338" spans="1:17" ht="22.5" hidden="1" outlineLevel="1" x14ac:dyDescent="0.2">
      <c r="A1338" s="35"/>
      <c r="B1338" s="44" t="s">
        <v>33</v>
      </c>
      <c r="C1338" s="39" t="s">
        <v>34</v>
      </c>
      <c r="D1338" s="32" t="s">
        <v>35</v>
      </c>
      <c r="E1338" s="40" t="s">
        <v>323</v>
      </c>
      <c r="F1338" s="42">
        <v>33.590000000000003</v>
      </c>
      <c r="G1338" s="42"/>
      <c r="H1338" s="42">
        <v>33.590000000000003</v>
      </c>
      <c r="I1338" s="42"/>
      <c r="J1338" s="42">
        <v>4.7</v>
      </c>
      <c r="K1338" s="42"/>
      <c r="L1338" s="42">
        <v>4.7</v>
      </c>
      <c r="M1338" s="42"/>
      <c r="N1338" s="42"/>
      <c r="O1338" s="42"/>
      <c r="P1338" s="42"/>
      <c r="Q1338" s="42"/>
    </row>
    <row r="1339" spans="1:17" ht="22.5" hidden="1" outlineLevel="1" x14ac:dyDescent="0.2">
      <c r="A1339" s="45" t="s">
        <v>37</v>
      </c>
      <c r="B1339" s="44" t="s">
        <v>38</v>
      </c>
      <c r="C1339" s="39" t="s">
        <v>39</v>
      </c>
      <c r="D1339" s="32" t="s">
        <v>40</v>
      </c>
      <c r="E1339" s="40" t="s">
        <v>324</v>
      </c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</row>
    <row r="1340" spans="1:17" ht="22.5" hidden="1" outlineLevel="1" x14ac:dyDescent="0.2">
      <c r="A1340" s="35"/>
      <c r="B1340" s="44" t="s">
        <v>42</v>
      </c>
      <c r="C1340" s="39" t="s">
        <v>43</v>
      </c>
      <c r="D1340" s="32" t="s">
        <v>44</v>
      </c>
      <c r="E1340" s="40" t="s">
        <v>325</v>
      </c>
      <c r="F1340" s="42">
        <v>2.44</v>
      </c>
      <c r="G1340" s="42"/>
      <c r="H1340" s="42"/>
      <c r="I1340" s="42"/>
      <c r="J1340" s="42">
        <v>0.03</v>
      </c>
      <c r="K1340" s="42"/>
      <c r="L1340" s="42"/>
      <c r="M1340" s="42"/>
      <c r="N1340" s="42"/>
      <c r="O1340" s="42"/>
      <c r="P1340" s="42"/>
      <c r="Q1340" s="42"/>
    </row>
    <row r="1341" spans="1:17" ht="24" hidden="1" outlineLevel="1" x14ac:dyDescent="0.2">
      <c r="A1341" s="35"/>
      <c r="B1341" s="44" t="s">
        <v>46</v>
      </c>
      <c r="C1341" s="39" t="s">
        <v>47</v>
      </c>
      <c r="D1341" s="32" t="s">
        <v>48</v>
      </c>
      <c r="E1341" s="40" t="s">
        <v>326</v>
      </c>
      <c r="F1341" s="42">
        <v>0.17</v>
      </c>
      <c r="G1341" s="42"/>
      <c r="H1341" s="42"/>
      <c r="I1341" s="42"/>
      <c r="J1341" s="42">
        <v>5.17</v>
      </c>
      <c r="K1341" s="42"/>
      <c r="L1341" s="42"/>
      <c r="M1341" s="42"/>
      <c r="N1341" s="42"/>
      <c r="O1341" s="42"/>
      <c r="P1341" s="42"/>
      <c r="Q1341" s="42"/>
    </row>
    <row r="1342" spans="1:17" ht="24" hidden="1" outlineLevel="1" x14ac:dyDescent="0.2">
      <c r="A1342" s="35"/>
      <c r="B1342" s="44" t="s">
        <v>50</v>
      </c>
      <c r="C1342" s="39" t="s">
        <v>51</v>
      </c>
      <c r="D1342" s="32" t="s">
        <v>52</v>
      </c>
      <c r="E1342" s="40" t="s">
        <v>327</v>
      </c>
      <c r="F1342" s="42">
        <v>173</v>
      </c>
      <c r="G1342" s="42"/>
      <c r="H1342" s="42"/>
      <c r="I1342" s="42"/>
      <c r="J1342" s="42">
        <v>48.2</v>
      </c>
      <c r="K1342" s="42"/>
      <c r="L1342" s="42"/>
      <c r="M1342" s="42"/>
      <c r="N1342" s="42"/>
      <c r="O1342" s="42"/>
      <c r="P1342" s="42"/>
      <c r="Q1342" s="42"/>
    </row>
    <row r="1343" spans="1:17" ht="22.5" hidden="1" outlineLevel="1" x14ac:dyDescent="0.2">
      <c r="A1343" s="45" t="s">
        <v>37</v>
      </c>
      <c r="B1343" s="44" t="s">
        <v>54</v>
      </c>
      <c r="C1343" s="39" t="s">
        <v>55</v>
      </c>
      <c r="D1343" s="32" t="s">
        <v>48</v>
      </c>
      <c r="E1343" s="40" t="s">
        <v>328</v>
      </c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</row>
    <row r="1344" spans="1:17" ht="22.5" hidden="1" outlineLevel="1" x14ac:dyDescent="0.2">
      <c r="A1344" s="35"/>
      <c r="B1344" s="44" t="s">
        <v>329</v>
      </c>
      <c r="C1344" s="39" t="s">
        <v>330</v>
      </c>
      <c r="D1344" s="32" t="s">
        <v>59</v>
      </c>
      <c r="E1344" s="40" t="s">
        <v>331</v>
      </c>
      <c r="F1344" s="42">
        <v>70</v>
      </c>
      <c r="G1344" s="42"/>
      <c r="H1344" s="42"/>
      <c r="I1344" s="42"/>
      <c r="J1344" s="42">
        <v>8.43</v>
      </c>
      <c r="K1344" s="42"/>
      <c r="L1344" s="42"/>
      <c r="M1344" s="42"/>
      <c r="N1344" s="42"/>
      <c r="O1344" s="42"/>
      <c r="P1344" s="42"/>
      <c r="Q1344" s="42"/>
    </row>
    <row r="1345" spans="1:17" ht="22.5" hidden="1" outlineLevel="1" x14ac:dyDescent="0.2">
      <c r="A1345" s="35"/>
      <c r="B1345" s="44" t="s">
        <v>332</v>
      </c>
      <c r="C1345" s="39" t="s">
        <v>58</v>
      </c>
      <c r="D1345" s="32" t="s">
        <v>59</v>
      </c>
      <c r="E1345" s="40" t="s">
        <v>333</v>
      </c>
      <c r="F1345" s="42">
        <v>8</v>
      </c>
      <c r="G1345" s="42"/>
      <c r="H1345" s="42"/>
      <c r="I1345" s="42"/>
      <c r="J1345" s="42">
        <v>2.2400000000000002</v>
      </c>
      <c r="K1345" s="42"/>
      <c r="L1345" s="42"/>
      <c r="M1345" s="42"/>
      <c r="N1345" s="42"/>
      <c r="O1345" s="42"/>
      <c r="P1345" s="42"/>
      <c r="Q1345" s="42"/>
    </row>
    <row r="1346" spans="1:17" ht="22.5" hidden="1" outlineLevel="1" x14ac:dyDescent="0.2">
      <c r="A1346" s="35"/>
      <c r="B1346" s="44" t="s">
        <v>334</v>
      </c>
      <c r="C1346" s="39" t="s">
        <v>62</v>
      </c>
      <c r="D1346" s="32" t="s">
        <v>59</v>
      </c>
      <c r="E1346" s="40" t="s">
        <v>335</v>
      </c>
      <c r="F1346" s="42">
        <v>2</v>
      </c>
      <c r="G1346" s="42"/>
      <c r="H1346" s="42"/>
      <c r="I1346" s="42"/>
      <c r="J1346" s="42">
        <v>13.03</v>
      </c>
      <c r="K1346" s="42"/>
      <c r="L1346" s="42"/>
      <c r="M1346" s="42"/>
      <c r="N1346" s="42"/>
      <c r="O1346" s="42"/>
      <c r="P1346" s="42"/>
      <c r="Q1346" s="42"/>
    </row>
    <row r="1347" spans="1:17" ht="22.5" hidden="1" outlineLevel="1" x14ac:dyDescent="0.2">
      <c r="A1347" s="45" t="s">
        <v>37</v>
      </c>
      <c r="B1347" s="44" t="s">
        <v>67</v>
      </c>
      <c r="C1347" s="39" t="s">
        <v>65</v>
      </c>
      <c r="D1347" s="32" t="s">
        <v>48</v>
      </c>
      <c r="E1347" s="40" t="s">
        <v>336</v>
      </c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</row>
    <row r="1348" spans="1:17" ht="22.5" hidden="1" outlineLevel="1" x14ac:dyDescent="0.2">
      <c r="A1348" s="45" t="s">
        <v>37</v>
      </c>
      <c r="B1348" s="44" t="s">
        <v>337</v>
      </c>
      <c r="C1348" s="39" t="s">
        <v>68</v>
      </c>
      <c r="D1348" s="32" t="s">
        <v>48</v>
      </c>
      <c r="E1348" s="40" t="s">
        <v>338</v>
      </c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</row>
    <row r="1349" spans="1:17" ht="24" hidden="1" outlineLevel="1" x14ac:dyDescent="0.2">
      <c r="A1349" s="35"/>
      <c r="B1349" s="44" t="s">
        <v>339</v>
      </c>
      <c r="C1349" s="39" t="s">
        <v>340</v>
      </c>
      <c r="D1349" s="32" t="s">
        <v>59</v>
      </c>
      <c r="E1349" s="40" t="s">
        <v>341</v>
      </c>
      <c r="F1349" s="42">
        <v>279</v>
      </c>
      <c r="G1349" s="42"/>
      <c r="H1349" s="42"/>
      <c r="I1349" s="42"/>
      <c r="J1349" s="42">
        <v>6.72</v>
      </c>
      <c r="K1349" s="42"/>
      <c r="L1349" s="42"/>
      <c r="M1349" s="42"/>
      <c r="N1349" s="42"/>
      <c r="O1349" s="42"/>
      <c r="P1349" s="42"/>
      <c r="Q1349" s="42"/>
    </row>
    <row r="1350" spans="1:17" ht="24" hidden="1" outlineLevel="1" x14ac:dyDescent="0.2">
      <c r="A1350" s="35"/>
      <c r="B1350" s="44" t="s">
        <v>342</v>
      </c>
      <c r="C1350" s="39" t="s">
        <v>343</v>
      </c>
      <c r="D1350" s="32" t="s">
        <v>59</v>
      </c>
      <c r="E1350" s="40" t="s">
        <v>341</v>
      </c>
      <c r="F1350" s="42">
        <v>279</v>
      </c>
      <c r="G1350" s="42"/>
      <c r="H1350" s="42"/>
      <c r="I1350" s="42"/>
      <c r="J1350" s="42">
        <v>6.72</v>
      </c>
      <c r="K1350" s="42"/>
      <c r="L1350" s="42"/>
      <c r="M1350" s="42"/>
      <c r="N1350" s="42"/>
      <c r="O1350" s="42"/>
      <c r="P1350" s="42"/>
      <c r="Q1350" s="42"/>
    </row>
    <row r="1351" spans="1:17" ht="22.5" hidden="1" outlineLevel="1" x14ac:dyDescent="0.2">
      <c r="A1351" s="45" t="s">
        <v>37</v>
      </c>
      <c r="B1351" s="44" t="s">
        <v>344</v>
      </c>
      <c r="C1351" s="39" t="s">
        <v>71</v>
      </c>
      <c r="D1351" s="32" t="s">
        <v>48</v>
      </c>
      <c r="E1351" s="40" t="s">
        <v>345</v>
      </c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</row>
    <row r="1352" spans="1:17" ht="22.5" hidden="1" outlineLevel="1" x14ac:dyDescent="0.2">
      <c r="A1352" s="45" t="s">
        <v>37</v>
      </c>
      <c r="B1352" s="44" t="s">
        <v>346</v>
      </c>
      <c r="C1352" s="39" t="s">
        <v>347</v>
      </c>
      <c r="D1352" s="32" t="s">
        <v>40</v>
      </c>
      <c r="E1352" s="40" t="s">
        <v>322</v>
      </c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</row>
    <row r="1353" spans="1:17" ht="24" hidden="1" outlineLevel="1" x14ac:dyDescent="0.2">
      <c r="A1353" s="35"/>
      <c r="B1353" s="44" t="s">
        <v>348</v>
      </c>
      <c r="C1353" s="39" t="s">
        <v>78</v>
      </c>
      <c r="D1353" s="32" t="s">
        <v>75</v>
      </c>
      <c r="E1353" s="40" t="s">
        <v>349</v>
      </c>
      <c r="F1353" s="42">
        <v>13.08</v>
      </c>
      <c r="G1353" s="42"/>
      <c r="H1353" s="42"/>
      <c r="I1353" s="42"/>
      <c r="J1353" s="42">
        <v>45</v>
      </c>
      <c r="K1353" s="42"/>
      <c r="L1353" s="42"/>
      <c r="M1353" s="42"/>
      <c r="N1353" s="42"/>
      <c r="O1353" s="42"/>
      <c r="P1353" s="42"/>
      <c r="Q1353" s="42"/>
    </row>
    <row r="1354" spans="1:17" ht="24" hidden="1" outlineLevel="1" x14ac:dyDescent="0.2">
      <c r="A1354" s="35"/>
      <c r="B1354" s="44" t="s">
        <v>350</v>
      </c>
      <c r="C1354" s="39" t="s">
        <v>81</v>
      </c>
      <c r="D1354" s="32" t="s">
        <v>75</v>
      </c>
      <c r="E1354" s="40" t="s">
        <v>351</v>
      </c>
      <c r="F1354" s="42">
        <v>7.46</v>
      </c>
      <c r="G1354" s="42"/>
      <c r="H1354" s="42"/>
      <c r="I1354" s="42"/>
      <c r="J1354" s="42">
        <v>12.83</v>
      </c>
      <c r="K1354" s="42"/>
      <c r="L1354" s="42"/>
      <c r="M1354" s="42"/>
      <c r="N1354" s="42"/>
      <c r="O1354" s="42"/>
      <c r="P1354" s="42"/>
      <c r="Q1354" s="42"/>
    </row>
    <row r="1355" spans="1:17" ht="24" hidden="1" outlineLevel="1" x14ac:dyDescent="0.2">
      <c r="A1355" s="35"/>
      <c r="B1355" s="44" t="s">
        <v>352</v>
      </c>
      <c r="C1355" s="39" t="s">
        <v>84</v>
      </c>
      <c r="D1355" s="32" t="s">
        <v>75</v>
      </c>
      <c r="E1355" s="40" t="s">
        <v>353</v>
      </c>
      <c r="F1355" s="42">
        <v>2.7</v>
      </c>
      <c r="G1355" s="42"/>
      <c r="H1355" s="42"/>
      <c r="I1355" s="42"/>
      <c r="J1355" s="42">
        <v>35.75</v>
      </c>
      <c r="K1355" s="42"/>
      <c r="L1355" s="42"/>
      <c r="M1355" s="42"/>
      <c r="N1355" s="42"/>
      <c r="O1355" s="42"/>
      <c r="P1355" s="42"/>
      <c r="Q1355" s="42"/>
    </row>
    <row r="1356" spans="1:17" ht="53.25" collapsed="1" x14ac:dyDescent="0.2">
      <c r="A1356" s="35">
        <v>335</v>
      </c>
      <c r="B1356" s="38" t="s">
        <v>86</v>
      </c>
      <c r="C1356" s="39" t="s">
        <v>87</v>
      </c>
      <c r="D1356" s="32" t="s">
        <v>40</v>
      </c>
      <c r="E1356" s="46">
        <v>34.4</v>
      </c>
      <c r="F1356" s="41">
        <v>86.65</v>
      </c>
      <c r="G1356" s="42"/>
      <c r="H1356" s="42"/>
      <c r="I1356" s="42"/>
      <c r="J1356" s="42">
        <v>2980.76</v>
      </c>
      <c r="K1356" s="42"/>
      <c r="L1356" s="42"/>
      <c r="M1356" s="42"/>
      <c r="N1356" s="42"/>
      <c r="O1356" s="42"/>
      <c r="P1356" s="42"/>
      <c r="Q1356" s="42"/>
    </row>
    <row r="1357" spans="1:17" ht="63" x14ac:dyDescent="0.2">
      <c r="A1357" s="35">
        <v>336</v>
      </c>
      <c r="B1357" s="38" t="s">
        <v>88</v>
      </c>
      <c r="C1357" s="39" t="s">
        <v>89</v>
      </c>
      <c r="D1357" s="32" t="s">
        <v>48</v>
      </c>
      <c r="E1357" s="46">
        <v>20.12</v>
      </c>
      <c r="F1357" s="41">
        <v>1.93</v>
      </c>
      <c r="G1357" s="42"/>
      <c r="H1357" s="42"/>
      <c r="I1357" s="42"/>
      <c r="J1357" s="42">
        <v>38.83</v>
      </c>
      <c r="K1357" s="42"/>
      <c r="L1357" s="42"/>
      <c r="M1357" s="42"/>
      <c r="N1357" s="42"/>
      <c r="O1357" s="42"/>
      <c r="P1357" s="42"/>
      <c r="Q1357" s="42"/>
    </row>
    <row r="1358" spans="1:17" ht="53.25" x14ac:dyDescent="0.2">
      <c r="A1358" s="35">
        <v>337</v>
      </c>
      <c r="B1358" s="38" t="s">
        <v>90</v>
      </c>
      <c r="C1358" s="39" t="s">
        <v>91</v>
      </c>
      <c r="D1358" s="32" t="s">
        <v>48</v>
      </c>
      <c r="E1358" s="46">
        <v>27.18</v>
      </c>
      <c r="F1358" s="41">
        <v>29.23</v>
      </c>
      <c r="G1358" s="42"/>
      <c r="H1358" s="42"/>
      <c r="I1358" s="42"/>
      <c r="J1358" s="42">
        <v>794.47</v>
      </c>
      <c r="K1358" s="42"/>
      <c r="L1358" s="42"/>
      <c r="M1358" s="42"/>
      <c r="N1358" s="42"/>
      <c r="O1358" s="42"/>
      <c r="P1358" s="42"/>
      <c r="Q1358" s="42"/>
    </row>
    <row r="1359" spans="1:17" ht="53.25" x14ac:dyDescent="0.2">
      <c r="A1359" s="35">
        <v>338</v>
      </c>
      <c r="B1359" s="38" t="s">
        <v>92</v>
      </c>
      <c r="C1359" s="39" t="s">
        <v>93</v>
      </c>
      <c r="D1359" s="32" t="s">
        <v>48</v>
      </c>
      <c r="E1359" s="46">
        <v>43.69</v>
      </c>
      <c r="F1359" s="41">
        <v>35.81</v>
      </c>
      <c r="G1359" s="42"/>
      <c r="H1359" s="42"/>
      <c r="I1359" s="42"/>
      <c r="J1359" s="42">
        <v>1564.54</v>
      </c>
      <c r="K1359" s="42"/>
      <c r="L1359" s="42"/>
      <c r="M1359" s="42"/>
      <c r="N1359" s="42"/>
      <c r="O1359" s="42"/>
      <c r="P1359" s="42"/>
      <c r="Q1359" s="42"/>
    </row>
    <row r="1360" spans="1:17" ht="63" x14ac:dyDescent="0.2">
      <c r="A1360" s="35">
        <v>339</v>
      </c>
      <c r="B1360" s="38" t="s">
        <v>354</v>
      </c>
      <c r="C1360" s="39" t="s">
        <v>355</v>
      </c>
      <c r="D1360" s="32" t="s">
        <v>44</v>
      </c>
      <c r="E1360" s="40" t="s">
        <v>356</v>
      </c>
      <c r="F1360" s="41">
        <v>4066.43</v>
      </c>
      <c r="G1360" s="42"/>
      <c r="H1360" s="42"/>
      <c r="I1360" s="42"/>
      <c r="J1360" s="42">
        <v>7205.71</v>
      </c>
      <c r="K1360" s="42"/>
      <c r="L1360" s="42"/>
      <c r="M1360" s="42"/>
      <c r="N1360" s="42"/>
      <c r="O1360" s="42"/>
      <c r="P1360" s="42"/>
      <c r="Q1360" s="42"/>
    </row>
    <row r="1361" spans="1:17" ht="94.5" x14ac:dyDescent="0.2">
      <c r="A1361" s="35">
        <v>340</v>
      </c>
      <c r="B1361" s="38" t="s">
        <v>357</v>
      </c>
      <c r="C1361" s="39" t="s">
        <v>358</v>
      </c>
      <c r="D1361" s="32" t="s">
        <v>59</v>
      </c>
      <c r="E1361" s="40" t="s">
        <v>98</v>
      </c>
      <c r="F1361" s="41">
        <v>61954.71</v>
      </c>
      <c r="G1361" s="41">
        <v>13722.54</v>
      </c>
      <c r="H1361" s="41">
        <v>118.54</v>
      </c>
      <c r="I1361" s="41">
        <v>44.12</v>
      </c>
      <c r="J1361" s="42">
        <v>619.54999999999995</v>
      </c>
      <c r="K1361" s="42">
        <v>137.22999999999999</v>
      </c>
      <c r="L1361" s="42">
        <v>1.19</v>
      </c>
      <c r="M1361" s="42">
        <v>0.44</v>
      </c>
      <c r="N1361" s="42">
        <v>81.7</v>
      </c>
      <c r="O1361" s="42">
        <v>0.82</v>
      </c>
      <c r="P1361" s="42">
        <v>0.21</v>
      </c>
      <c r="Q1361" s="42"/>
    </row>
    <row r="1362" spans="1:17" ht="22.5" hidden="1" outlineLevel="1" x14ac:dyDescent="0.2">
      <c r="A1362" s="35"/>
      <c r="B1362" s="43"/>
      <c r="C1362" s="39" t="s">
        <v>359</v>
      </c>
      <c r="D1362" s="32" t="s">
        <v>31</v>
      </c>
      <c r="E1362" s="40" t="s">
        <v>360</v>
      </c>
      <c r="F1362" s="42">
        <v>9.2899999999999991</v>
      </c>
      <c r="G1362" s="42">
        <v>9.2899999999999991</v>
      </c>
      <c r="H1362" s="42"/>
      <c r="I1362" s="42"/>
      <c r="J1362" s="42">
        <v>7.62</v>
      </c>
      <c r="K1362" s="42">
        <v>7.62</v>
      </c>
      <c r="L1362" s="42"/>
      <c r="M1362" s="42"/>
      <c r="N1362" s="42"/>
      <c r="O1362" s="42"/>
      <c r="P1362" s="42"/>
      <c r="Q1362" s="42"/>
    </row>
    <row r="1363" spans="1:17" ht="22.5" hidden="1" outlineLevel="1" x14ac:dyDescent="0.2">
      <c r="A1363" s="35"/>
      <c r="B1363" s="43"/>
      <c r="C1363" s="39" t="s">
        <v>101</v>
      </c>
      <c r="D1363" s="32" t="s">
        <v>31</v>
      </c>
      <c r="E1363" s="40" t="s">
        <v>361</v>
      </c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</row>
    <row r="1364" spans="1:17" ht="22.5" hidden="1" outlineLevel="1" x14ac:dyDescent="0.2">
      <c r="A1364" s="35"/>
      <c r="B1364" s="44" t="s">
        <v>362</v>
      </c>
      <c r="C1364" s="39" t="s">
        <v>107</v>
      </c>
      <c r="D1364" s="32" t="s">
        <v>35</v>
      </c>
      <c r="E1364" s="40" t="s">
        <v>361</v>
      </c>
      <c r="F1364" s="42">
        <v>65.709999999999994</v>
      </c>
      <c r="G1364" s="42"/>
      <c r="H1364" s="42">
        <v>65.709999999999994</v>
      </c>
      <c r="I1364" s="42">
        <v>11.6</v>
      </c>
      <c r="J1364" s="42"/>
      <c r="K1364" s="42"/>
      <c r="L1364" s="42"/>
      <c r="M1364" s="42"/>
      <c r="N1364" s="42"/>
      <c r="O1364" s="42"/>
      <c r="P1364" s="42"/>
      <c r="Q1364" s="42"/>
    </row>
    <row r="1365" spans="1:17" ht="22.5" hidden="1" outlineLevel="1" x14ac:dyDescent="0.2">
      <c r="A1365" s="35"/>
      <c r="B1365" s="44" t="s">
        <v>363</v>
      </c>
      <c r="C1365" s="39" t="s">
        <v>364</v>
      </c>
      <c r="D1365" s="32" t="s">
        <v>113</v>
      </c>
      <c r="E1365" s="40" t="s">
        <v>365</v>
      </c>
      <c r="F1365" s="42">
        <v>35011</v>
      </c>
      <c r="G1365" s="42"/>
      <c r="H1365" s="42"/>
      <c r="I1365" s="42"/>
      <c r="J1365" s="42">
        <v>3.5</v>
      </c>
      <c r="K1365" s="42"/>
      <c r="L1365" s="42"/>
      <c r="M1365" s="42"/>
      <c r="N1365" s="42"/>
      <c r="O1365" s="42"/>
      <c r="P1365" s="42"/>
      <c r="Q1365" s="42"/>
    </row>
    <row r="1366" spans="1:17" ht="36" hidden="1" outlineLevel="1" x14ac:dyDescent="0.2">
      <c r="A1366" s="35"/>
      <c r="B1366" s="44" t="s">
        <v>366</v>
      </c>
      <c r="C1366" s="39" t="s">
        <v>367</v>
      </c>
      <c r="D1366" s="32" t="s">
        <v>113</v>
      </c>
      <c r="E1366" s="40" t="s">
        <v>368</v>
      </c>
      <c r="F1366" s="42">
        <v>16147</v>
      </c>
      <c r="G1366" s="42"/>
      <c r="H1366" s="42"/>
      <c r="I1366" s="42"/>
      <c r="J1366" s="42">
        <v>61.36</v>
      </c>
      <c r="K1366" s="42"/>
      <c r="L1366" s="42"/>
      <c r="M1366" s="42"/>
      <c r="N1366" s="42"/>
      <c r="O1366" s="42"/>
      <c r="P1366" s="42"/>
      <c r="Q1366" s="42"/>
    </row>
    <row r="1367" spans="1:17" ht="36" hidden="1" outlineLevel="1" x14ac:dyDescent="0.2">
      <c r="A1367" s="35"/>
      <c r="B1367" s="44" t="s">
        <v>369</v>
      </c>
      <c r="C1367" s="39" t="s">
        <v>370</v>
      </c>
      <c r="D1367" s="32" t="s">
        <v>113</v>
      </c>
      <c r="E1367" s="40" t="s">
        <v>371</v>
      </c>
      <c r="F1367" s="42">
        <v>16147</v>
      </c>
      <c r="G1367" s="42"/>
      <c r="H1367" s="42"/>
      <c r="I1367" s="42"/>
      <c r="J1367" s="42">
        <v>27.45</v>
      </c>
      <c r="K1367" s="42"/>
      <c r="L1367" s="42"/>
      <c r="M1367" s="42"/>
      <c r="N1367" s="42"/>
      <c r="O1367" s="42"/>
      <c r="P1367" s="42"/>
      <c r="Q1367" s="42"/>
    </row>
    <row r="1368" spans="1:17" ht="94.5" collapsed="1" x14ac:dyDescent="0.2">
      <c r="A1368" s="35">
        <v>341</v>
      </c>
      <c r="B1368" s="38" t="s">
        <v>372</v>
      </c>
      <c r="C1368" s="39" t="s">
        <v>373</v>
      </c>
      <c r="D1368" s="32" t="s">
        <v>27</v>
      </c>
      <c r="E1368" s="40" t="s">
        <v>374</v>
      </c>
      <c r="F1368" s="41">
        <v>27491.37</v>
      </c>
      <c r="G1368" s="41">
        <v>18969.900000000001</v>
      </c>
      <c r="H1368" s="41">
        <v>2332.96</v>
      </c>
      <c r="I1368" s="41">
        <v>937.63</v>
      </c>
      <c r="J1368" s="42">
        <v>404.12</v>
      </c>
      <c r="K1368" s="42">
        <v>278.86</v>
      </c>
      <c r="L1368" s="42">
        <v>34.29</v>
      </c>
      <c r="M1368" s="42">
        <v>13.78</v>
      </c>
      <c r="N1368" s="42">
        <v>116.97</v>
      </c>
      <c r="O1368" s="42">
        <v>1.72</v>
      </c>
      <c r="P1368" s="42">
        <v>4.3899999999999997</v>
      </c>
      <c r="Q1368" s="42">
        <v>0.06</v>
      </c>
    </row>
    <row r="1369" spans="1:17" ht="22.5" hidden="1" outlineLevel="1" x14ac:dyDescent="0.2">
      <c r="A1369" s="35"/>
      <c r="B1369" s="43"/>
      <c r="C1369" s="39" t="s">
        <v>135</v>
      </c>
      <c r="D1369" s="32" t="s">
        <v>31</v>
      </c>
      <c r="E1369" s="40" t="s">
        <v>375</v>
      </c>
      <c r="F1369" s="42">
        <v>8.9700000000000006</v>
      </c>
      <c r="G1369" s="42">
        <v>8.9700000000000006</v>
      </c>
      <c r="H1369" s="42"/>
      <c r="I1369" s="42"/>
      <c r="J1369" s="42">
        <v>15.43</v>
      </c>
      <c r="K1369" s="42">
        <v>15.43</v>
      </c>
      <c r="L1369" s="42"/>
      <c r="M1369" s="42"/>
      <c r="N1369" s="42"/>
      <c r="O1369" s="42"/>
      <c r="P1369" s="42"/>
      <c r="Q1369" s="42"/>
    </row>
    <row r="1370" spans="1:17" ht="22.5" hidden="1" outlineLevel="1" x14ac:dyDescent="0.2">
      <c r="A1370" s="35"/>
      <c r="B1370" s="43"/>
      <c r="C1370" s="39" t="s">
        <v>101</v>
      </c>
      <c r="D1370" s="32" t="s">
        <v>31</v>
      </c>
      <c r="E1370" s="40" t="s">
        <v>376</v>
      </c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</row>
    <row r="1371" spans="1:17" ht="24" hidden="1" outlineLevel="1" x14ac:dyDescent="0.2">
      <c r="A1371" s="35"/>
      <c r="B1371" s="44" t="s">
        <v>103</v>
      </c>
      <c r="C1371" s="39" t="s">
        <v>104</v>
      </c>
      <c r="D1371" s="32" t="s">
        <v>35</v>
      </c>
      <c r="E1371" s="40" t="s">
        <v>377</v>
      </c>
      <c r="F1371" s="42">
        <v>31.26</v>
      </c>
      <c r="G1371" s="42"/>
      <c r="H1371" s="42">
        <v>31.26</v>
      </c>
      <c r="I1371" s="42">
        <v>13.5</v>
      </c>
      <c r="J1371" s="42">
        <v>0.31</v>
      </c>
      <c r="K1371" s="42"/>
      <c r="L1371" s="42">
        <v>0.31</v>
      </c>
      <c r="M1371" s="42">
        <v>0.14000000000000001</v>
      </c>
      <c r="N1371" s="42"/>
      <c r="O1371" s="42"/>
      <c r="P1371" s="42"/>
      <c r="Q1371" s="42"/>
    </row>
    <row r="1372" spans="1:17" ht="22.5" hidden="1" outlineLevel="1" x14ac:dyDescent="0.2">
      <c r="A1372" s="35"/>
      <c r="B1372" s="44" t="s">
        <v>106</v>
      </c>
      <c r="C1372" s="39" t="s">
        <v>107</v>
      </c>
      <c r="D1372" s="32" t="s">
        <v>35</v>
      </c>
      <c r="E1372" s="40" t="s">
        <v>378</v>
      </c>
      <c r="F1372" s="42">
        <v>65.709999999999994</v>
      </c>
      <c r="G1372" s="42"/>
      <c r="H1372" s="42">
        <v>65.709999999999994</v>
      </c>
      <c r="I1372" s="42">
        <v>11.6</v>
      </c>
      <c r="J1372" s="42">
        <v>3.94</v>
      </c>
      <c r="K1372" s="42"/>
      <c r="L1372" s="42">
        <v>3.94</v>
      </c>
      <c r="M1372" s="42">
        <v>0.7</v>
      </c>
      <c r="N1372" s="42"/>
      <c r="O1372" s="42"/>
      <c r="P1372" s="42"/>
      <c r="Q1372" s="42"/>
    </row>
    <row r="1373" spans="1:17" ht="22.5" hidden="1" outlineLevel="1" x14ac:dyDescent="0.2">
      <c r="A1373" s="45" t="s">
        <v>37</v>
      </c>
      <c r="B1373" s="44" t="s">
        <v>379</v>
      </c>
      <c r="C1373" s="39" t="s">
        <v>380</v>
      </c>
      <c r="D1373" s="32" t="s">
        <v>381</v>
      </c>
      <c r="E1373" s="40" t="s">
        <v>382</v>
      </c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</row>
    <row r="1374" spans="1:17" ht="22.5" hidden="1" outlineLevel="1" x14ac:dyDescent="0.2">
      <c r="A1374" s="35"/>
      <c r="B1374" s="44" t="s">
        <v>383</v>
      </c>
      <c r="C1374" s="39" t="s">
        <v>384</v>
      </c>
      <c r="D1374" s="32" t="s">
        <v>75</v>
      </c>
      <c r="E1374" s="40" t="s">
        <v>385</v>
      </c>
      <c r="F1374" s="42">
        <v>9.0399999999999991</v>
      </c>
      <c r="G1374" s="42"/>
      <c r="H1374" s="42"/>
      <c r="I1374" s="42"/>
      <c r="J1374" s="42">
        <v>14.36</v>
      </c>
      <c r="K1374" s="42"/>
      <c r="L1374" s="42"/>
      <c r="M1374" s="42"/>
      <c r="N1374" s="42"/>
      <c r="O1374" s="42"/>
      <c r="P1374" s="42"/>
      <c r="Q1374" s="42"/>
    </row>
    <row r="1375" spans="1:17" ht="22.5" hidden="1" outlineLevel="1" x14ac:dyDescent="0.2">
      <c r="A1375" s="35"/>
      <c r="B1375" s="44" t="s">
        <v>386</v>
      </c>
      <c r="C1375" s="39" t="s">
        <v>387</v>
      </c>
      <c r="D1375" s="32" t="s">
        <v>113</v>
      </c>
      <c r="E1375" s="40" t="s">
        <v>388</v>
      </c>
      <c r="F1375" s="42">
        <v>11978</v>
      </c>
      <c r="G1375" s="42"/>
      <c r="H1375" s="42"/>
      <c r="I1375" s="42"/>
      <c r="J1375" s="42">
        <v>1.2</v>
      </c>
      <c r="K1375" s="42"/>
      <c r="L1375" s="42"/>
      <c r="M1375" s="42"/>
      <c r="N1375" s="42"/>
      <c r="O1375" s="42"/>
      <c r="P1375" s="42"/>
      <c r="Q1375" s="42"/>
    </row>
    <row r="1376" spans="1:17" ht="22.5" hidden="1" outlineLevel="1" x14ac:dyDescent="0.2">
      <c r="A1376" s="45" t="s">
        <v>37</v>
      </c>
      <c r="B1376" s="44" t="s">
        <v>389</v>
      </c>
      <c r="C1376" s="39" t="s">
        <v>390</v>
      </c>
      <c r="D1376" s="32" t="s">
        <v>48</v>
      </c>
      <c r="E1376" s="40" t="s">
        <v>391</v>
      </c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</row>
    <row r="1377" spans="1:17" ht="24" hidden="1" outlineLevel="1" x14ac:dyDescent="0.2">
      <c r="A1377" s="35"/>
      <c r="B1377" s="44" t="s">
        <v>392</v>
      </c>
      <c r="C1377" s="39" t="s">
        <v>393</v>
      </c>
      <c r="D1377" s="32" t="s">
        <v>44</v>
      </c>
      <c r="E1377" s="40" t="s">
        <v>394</v>
      </c>
      <c r="F1377" s="42">
        <v>1100</v>
      </c>
      <c r="G1377" s="42"/>
      <c r="H1377" s="42"/>
      <c r="I1377" s="42"/>
      <c r="J1377" s="42">
        <v>1.32</v>
      </c>
      <c r="K1377" s="42"/>
      <c r="L1377" s="42"/>
      <c r="M1377" s="42"/>
      <c r="N1377" s="42"/>
      <c r="O1377" s="42"/>
      <c r="P1377" s="42"/>
      <c r="Q1377" s="42"/>
    </row>
    <row r="1378" spans="1:17" ht="22.5" hidden="1" outlineLevel="1" x14ac:dyDescent="0.2">
      <c r="A1378" s="45" t="s">
        <v>37</v>
      </c>
      <c r="B1378" s="44" t="s">
        <v>395</v>
      </c>
      <c r="C1378" s="39" t="s">
        <v>396</v>
      </c>
      <c r="D1378" s="32" t="s">
        <v>40</v>
      </c>
      <c r="E1378" s="40" t="s">
        <v>397</v>
      </c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</row>
    <row r="1379" spans="1:17" ht="60.75" collapsed="1" x14ac:dyDescent="0.2">
      <c r="A1379" s="35">
        <v>342</v>
      </c>
      <c r="B1379" s="38" t="s">
        <v>398</v>
      </c>
      <c r="C1379" s="39" t="s">
        <v>399</v>
      </c>
      <c r="D1379" s="32" t="s">
        <v>40</v>
      </c>
      <c r="E1379" s="40" t="s">
        <v>400</v>
      </c>
      <c r="F1379" s="41" t="s">
        <v>401</v>
      </c>
      <c r="G1379" s="42"/>
      <c r="H1379" s="42"/>
      <c r="I1379" s="42"/>
      <c r="J1379" s="42">
        <v>3898.32</v>
      </c>
      <c r="K1379" s="42"/>
      <c r="L1379" s="42"/>
      <c r="M1379" s="42"/>
      <c r="N1379" s="42"/>
      <c r="O1379" s="42"/>
      <c r="P1379" s="42"/>
      <c r="Q1379" s="42"/>
    </row>
    <row r="1380" spans="1:17" ht="53.25" x14ac:dyDescent="0.2">
      <c r="A1380" s="35">
        <v>343</v>
      </c>
      <c r="B1380" s="38" t="s">
        <v>402</v>
      </c>
      <c r="C1380" s="39" t="s">
        <v>403</v>
      </c>
      <c r="D1380" s="32" t="s">
        <v>48</v>
      </c>
      <c r="E1380" s="40" t="s">
        <v>404</v>
      </c>
      <c r="F1380" s="41">
        <v>25.79</v>
      </c>
      <c r="G1380" s="42"/>
      <c r="H1380" s="42"/>
      <c r="I1380" s="42"/>
      <c r="J1380" s="42">
        <v>257.89999999999998</v>
      </c>
      <c r="K1380" s="42"/>
      <c r="L1380" s="42"/>
      <c r="M1380" s="42"/>
      <c r="N1380" s="42"/>
      <c r="O1380" s="42"/>
      <c r="P1380" s="42"/>
      <c r="Q1380" s="42"/>
    </row>
    <row r="1381" spans="1:17" ht="63" x14ac:dyDescent="0.2">
      <c r="A1381" s="35">
        <v>344</v>
      </c>
      <c r="B1381" s="38" t="s">
        <v>405</v>
      </c>
      <c r="C1381" s="39" t="s">
        <v>406</v>
      </c>
      <c r="D1381" s="32" t="s">
        <v>381</v>
      </c>
      <c r="E1381" s="46">
        <v>1</v>
      </c>
      <c r="F1381" s="41">
        <v>372.19</v>
      </c>
      <c r="G1381" s="42"/>
      <c r="H1381" s="42"/>
      <c r="I1381" s="42"/>
      <c r="J1381" s="42">
        <v>372.19</v>
      </c>
      <c r="K1381" s="42"/>
      <c r="L1381" s="42"/>
      <c r="M1381" s="42"/>
      <c r="N1381" s="42"/>
      <c r="O1381" s="42"/>
      <c r="P1381" s="42"/>
      <c r="Q1381" s="42"/>
    </row>
    <row r="1382" spans="1:17" ht="53.25" x14ac:dyDescent="0.2">
      <c r="A1382" s="35">
        <v>345</v>
      </c>
      <c r="B1382" s="38" t="s">
        <v>407</v>
      </c>
      <c r="C1382" s="39" t="s">
        <v>408</v>
      </c>
      <c r="D1382" s="32" t="s">
        <v>381</v>
      </c>
      <c r="E1382" s="46">
        <v>1</v>
      </c>
      <c r="F1382" s="41">
        <v>395.15</v>
      </c>
      <c r="G1382" s="42"/>
      <c r="H1382" s="42"/>
      <c r="I1382" s="42"/>
      <c r="J1382" s="42">
        <v>395.15</v>
      </c>
      <c r="K1382" s="42"/>
      <c r="L1382" s="42"/>
      <c r="M1382" s="42"/>
      <c r="N1382" s="42"/>
      <c r="O1382" s="42"/>
      <c r="P1382" s="42"/>
      <c r="Q1382" s="42"/>
    </row>
    <row r="1383" spans="1:17" ht="82.5" x14ac:dyDescent="0.2">
      <c r="A1383" s="35">
        <v>346</v>
      </c>
      <c r="B1383" s="38" t="s">
        <v>96</v>
      </c>
      <c r="C1383" s="39" t="s">
        <v>409</v>
      </c>
      <c r="D1383" s="32" t="s">
        <v>27</v>
      </c>
      <c r="E1383" s="40" t="s">
        <v>410</v>
      </c>
      <c r="F1383" s="41">
        <v>6026.76</v>
      </c>
      <c r="G1383" s="41">
        <v>5387.12</v>
      </c>
      <c r="H1383" s="41">
        <v>8.33</v>
      </c>
      <c r="I1383" s="41">
        <v>4.7</v>
      </c>
      <c r="J1383" s="42">
        <v>2193.7399999999998</v>
      </c>
      <c r="K1383" s="42">
        <v>1960.91</v>
      </c>
      <c r="L1383" s="42">
        <v>3.03</v>
      </c>
      <c r="M1383" s="42">
        <v>1.71</v>
      </c>
      <c r="N1383" s="42">
        <v>33.630000000000003</v>
      </c>
      <c r="O1383" s="42">
        <v>12.24</v>
      </c>
      <c r="P1383" s="42">
        <v>0.02</v>
      </c>
      <c r="Q1383" s="42">
        <v>0.01</v>
      </c>
    </row>
    <row r="1384" spans="1:17" ht="22.5" hidden="1" outlineLevel="1" x14ac:dyDescent="0.2">
      <c r="A1384" s="35"/>
      <c r="B1384" s="43"/>
      <c r="C1384" s="39" t="s">
        <v>99</v>
      </c>
      <c r="D1384" s="32" t="s">
        <v>31</v>
      </c>
      <c r="E1384" s="40" t="s">
        <v>411</v>
      </c>
      <c r="F1384" s="42">
        <v>8.86</v>
      </c>
      <c r="G1384" s="42">
        <v>8.86</v>
      </c>
      <c r="H1384" s="42"/>
      <c r="I1384" s="42"/>
      <c r="J1384" s="42">
        <v>108.45</v>
      </c>
      <c r="K1384" s="42">
        <v>108.45</v>
      </c>
      <c r="L1384" s="42"/>
      <c r="M1384" s="42"/>
      <c r="N1384" s="42"/>
      <c r="O1384" s="42"/>
      <c r="P1384" s="42"/>
      <c r="Q1384" s="42"/>
    </row>
    <row r="1385" spans="1:17" ht="22.5" hidden="1" outlineLevel="1" x14ac:dyDescent="0.2">
      <c r="A1385" s="35"/>
      <c r="B1385" s="43"/>
      <c r="C1385" s="39" t="s">
        <v>101</v>
      </c>
      <c r="D1385" s="32" t="s">
        <v>31</v>
      </c>
      <c r="E1385" s="40" t="s">
        <v>412</v>
      </c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</row>
    <row r="1386" spans="1:17" ht="24" hidden="1" outlineLevel="1" x14ac:dyDescent="0.2">
      <c r="A1386" s="35"/>
      <c r="B1386" s="44" t="s">
        <v>103</v>
      </c>
      <c r="C1386" s="39" t="s">
        <v>104</v>
      </c>
      <c r="D1386" s="32" t="s">
        <v>35</v>
      </c>
      <c r="E1386" s="40" t="s">
        <v>105</v>
      </c>
      <c r="F1386" s="42">
        <v>31.26</v>
      </c>
      <c r="G1386" s="42"/>
      <c r="H1386" s="42">
        <v>31.26</v>
      </c>
      <c r="I1386" s="42">
        <v>13.5</v>
      </c>
      <c r="J1386" s="42"/>
      <c r="K1386" s="42"/>
      <c r="L1386" s="42"/>
      <c r="M1386" s="42"/>
      <c r="N1386" s="42"/>
      <c r="O1386" s="42"/>
      <c r="P1386" s="42"/>
      <c r="Q1386" s="42"/>
    </row>
    <row r="1387" spans="1:17" ht="22.5" hidden="1" outlineLevel="1" x14ac:dyDescent="0.2">
      <c r="A1387" s="35"/>
      <c r="B1387" s="44" t="s">
        <v>106</v>
      </c>
      <c r="C1387" s="39" t="s">
        <v>107</v>
      </c>
      <c r="D1387" s="32" t="s">
        <v>35</v>
      </c>
      <c r="E1387" s="40" t="s">
        <v>105</v>
      </c>
      <c r="F1387" s="42">
        <v>65.709999999999994</v>
      </c>
      <c r="G1387" s="42"/>
      <c r="H1387" s="42">
        <v>65.709999999999994</v>
      </c>
      <c r="I1387" s="42">
        <v>11.6</v>
      </c>
      <c r="J1387" s="42"/>
      <c r="K1387" s="42"/>
      <c r="L1387" s="42"/>
      <c r="M1387" s="42"/>
      <c r="N1387" s="42"/>
      <c r="O1387" s="42"/>
      <c r="P1387" s="42"/>
      <c r="Q1387" s="42"/>
    </row>
    <row r="1388" spans="1:17" ht="22.5" hidden="1" outlineLevel="1" x14ac:dyDescent="0.2">
      <c r="A1388" s="45" t="s">
        <v>37</v>
      </c>
      <c r="B1388" s="44" t="s">
        <v>108</v>
      </c>
      <c r="C1388" s="39" t="s">
        <v>109</v>
      </c>
      <c r="D1388" s="32" t="s">
        <v>27</v>
      </c>
      <c r="E1388" s="40" t="s">
        <v>413</v>
      </c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</row>
    <row r="1389" spans="1:17" ht="22.5" hidden="1" outlineLevel="1" x14ac:dyDescent="0.2">
      <c r="A1389" s="35"/>
      <c r="B1389" s="44" t="s">
        <v>111</v>
      </c>
      <c r="C1389" s="39" t="s">
        <v>112</v>
      </c>
      <c r="D1389" s="32" t="s">
        <v>113</v>
      </c>
      <c r="E1389" s="40" t="s">
        <v>414</v>
      </c>
      <c r="F1389" s="42">
        <v>5650</v>
      </c>
      <c r="G1389" s="42"/>
      <c r="H1389" s="42"/>
      <c r="I1389" s="42"/>
      <c r="J1389" s="42">
        <v>14.69</v>
      </c>
      <c r="K1389" s="42"/>
      <c r="L1389" s="42"/>
      <c r="M1389" s="42"/>
      <c r="N1389" s="42"/>
      <c r="O1389" s="42"/>
      <c r="P1389" s="42"/>
      <c r="Q1389" s="42"/>
    </row>
    <row r="1390" spans="1:17" ht="22.5" hidden="1" outlineLevel="1" x14ac:dyDescent="0.2">
      <c r="A1390" s="35"/>
      <c r="B1390" s="44" t="s">
        <v>115</v>
      </c>
      <c r="C1390" s="39" t="s">
        <v>43</v>
      </c>
      <c r="D1390" s="32" t="s">
        <v>44</v>
      </c>
      <c r="E1390" s="40" t="s">
        <v>415</v>
      </c>
      <c r="F1390" s="42">
        <v>2.44</v>
      </c>
      <c r="G1390" s="42"/>
      <c r="H1390" s="42"/>
      <c r="I1390" s="42"/>
      <c r="J1390" s="42">
        <v>0.01</v>
      </c>
      <c r="K1390" s="42"/>
      <c r="L1390" s="42"/>
      <c r="M1390" s="42"/>
      <c r="N1390" s="42"/>
      <c r="O1390" s="42"/>
      <c r="P1390" s="42"/>
      <c r="Q1390" s="42"/>
    </row>
    <row r="1391" spans="1:17" ht="22.5" hidden="1" outlineLevel="1" x14ac:dyDescent="0.2">
      <c r="A1391" s="35"/>
      <c r="B1391" s="44" t="s">
        <v>117</v>
      </c>
      <c r="C1391" s="39" t="s">
        <v>118</v>
      </c>
      <c r="D1391" s="32" t="s">
        <v>75</v>
      </c>
      <c r="E1391" s="40" t="s">
        <v>415</v>
      </c>
      <c r="F1391" s="42">
        <v>1.82</v>
      </c>
      <c r="G1391" s="42"/>
      <c r="H1391" s="42"/>
      <c r="I1391" s="42"/>
      <c r="J1391" s="42">
        <v>0.01</v>
      </c>
      <c r="K1391" s="42"/>
      <c r="L1391" s="42"/>
      <c r="M1391" s="42"/>
      <c r="N1391" s="42"/>
      <c r="O1391" s="42"/>
      <c r="P1391" s="42"/>
      <c r="Q1391" s="42"/>
    </row>
    <row r="1392" spans="1:17" ht="24" hidden="1" outlineLevel="1" x14ac:dyDescent="0.2">
      <c r="A1392" s="35"/>
      <c r="B1392" s="44" t="s">
        <v>119</v>
      </c>
      <c r="C1392" s="39" t="s">
        <v>120</v>
      </c>
      <c r="D1392" s="32" t="s">
        <v>44</v>
      </c>
      <c r="E1392" s="40" t="s">
        <v>416</v>
      </c>
      <c r="F1392" s="42">
        <v>74.58</v>
      </c>
      <c r="G1392" s="42"/>
      <c r="H1392" s="42"/>
      <c r="I1392" s="42"/>
      <c r="J1392" s="42">
        <v>0.01</v>
      </c>
      <c r="K1392" s="42"/>
      <c r="L1392" s="42"/>
      <c r="M1392" s="42"/>
      <c r="N1392" s="42"/>
      <c r="O1392" s="42"/>
      <c r="P1392" s="42"/>
      <c r="Q1392" s="42"/>
    </row>
    <row r="1393" spans="1:17" ht="22.5" hidden="1" outlineLevel="1" x14ac:dyDescent="0.2">
      <c r="A1393" s="35"/>
      <c r="B1393" s="44" t="s">
        <v>122</v>
      </c>
      <c r="C1393" s="39" t="s">
        <v>123</v>
      </c>
      <c r="D1393" s="32" t="s">
        <v>113</v>
      </c>
      <c r="E1393" s="40" t="s">
        <v>417</v>
      </c>
      <c r="F1393" s="42">
        <v>25990</v>
      </c>
      <c r="G1393" s="42"/>
      <c r="H1393" s="42"/>
      <c r="I1393" s="42"/>
      <c r="J1393" s="42">
        <v>18.190000000000001</v>
      </c>
      <c r="K1393" s="42"/>
      <c r="L1393" s="42"/>
      <c r="M1393" s="42"/>
      <c r="N1393" s="42"/>
      <c r="O1393" s="42"/>
      <c r="P1393" s="42"/>
      <c r="Q1393" s="42"/>
    </row>
    <row r="1394" spans="1:17" ht="22.5" hidden="1" outlineLevel="1" x14ac:dyDescent="0.2">
      <c r="A1394" s="35"/>
      <c r="B1394" s="44" t="s">
        <v>125</v>
      </c>
      <c r="C1394" s="39" t="s">
        <v>126</v>
      </c>
      <c r="D1394" s="32" t="s">
        <v>113</v>
      </c>
      <c r="E1394" s="40" t="s">
        <v>418</v>
      </c>
      <c r="F1394" s="42">
        <v>4294</v>
      </c>
      <c r="G1394" s="42"/>
      <c r="H1394" s="42"/>
      <c r="I1394" s="42"/>
      <c r="J1394" s="42">
        <v>10.31</v>
      </c>
      <c r="K1394" s="42"/>
      <c r="L1394" s="42"/>
      <c r="M1394" s="42"/>
      <c r="N1394" s="42"/>
      <c r="O1394" s="42"/>
      <c r="P1394" s="42"/>
      <c r="Q1394" s="42"/>
    </row>
    <row r="1395" spans="1:17" ht="53.25" collapsed="1" x14ac:dyDescent="0.2">
      <c r="A1395" s="35">
        <v>347</v>
      </c>
      <c r="B1395" s="38" t="s">
        <v>128</v>
      </c>
      <c r="C1395" s="39" t="s">
        <v>130</v>
      </c>
      <c r="D1395" s="32" t="s">
        <v>129</v>
      </c>
      <c r="E1395" s="40" t="s">
        <v>419</v>
      </c>
      <c r="F1395" s="41">
        <v>576.03</v>
      </c>
      <c r="G1395" s="42"/>
      <c r="H1395" s="42"/>
      <c r="I1395" s="42"/>
      <c r="J1395" s="42">
        <v>2369.21</v>
      </c>
      <c r="K1395" s="42"/>
      <c r="L1395" s="42"/>
      <c r="M1395" s="42"/>
      <c r="N1395" s="42"/>
      <c r="O1395" s="42"/>
      <c r="P1395" s="42"/>
      <c r="Q1395" s="42"/>
    </row>
    <row r="1396" spans="1:17" ht="94.5" x14ac:dyDescent="0.2">
      <c r="A1396" s="35">
        <v>348</v>
      </c>
      <c r="B1396" s="38" t="s">
        <v>132</v>
      </c>
      <c r="C1396" s="39" t="s">
        <v>768</v>
      </c>
      <c r="D1396" s="32" t="s">
        <v>27</v>
      </c>
      <c r="E1396" s="40" t="s">
        <v>769</v>
      </c>
      <c r="F1396" s="41">
        <v>4612.1899999999996</v>
      </c>
      <c r="G1396" s="41">
        <v>4120.97</v>
      </c>
      <c r="H1396" s="41">
        <v>59.1</v>
      </c>
      <c r="I1396" s="41">
        <v>23.5</v>
      </c>
      <c r="J1396" s="42">
        <v>5149.05</v>
      </c>
      <c r="K1396" s="42">
        <v>4600.6499999999996</v>
      </c>
      <c r="L1396" s="42">
        <v>65.98</v>
      </c>
      <c r="M1396" s="42">
        <v>26.24</v>
      </c>
      <c r="N1396" s="42">
        <v>25.41</v>
      </c>
      <c r="O1396" s="42">
        <v>28.37</v>
      </c>
      <c r="P1396" s="42">
        <v>0.11</v>
      </c>
      <c r="Q1396" s="42">
        <v>0.12</v>
      </c>
    </row>
    <row r="1397" spans="1:17" ht="22.5" hidden="1" outlineLevel="1" x14ac:dyDescent="0.2">
      <c r="A1397" s="35"/>
      <c r="B1397" s="43"/>
      <c r="C1397" s="39" t="s">
        <v>135</v>
      </c>
      <c r="D1397" s="32" t="s">
        <v>31</v>
      </c>
      <c r="E1397" s="40" t="s">
        <v>770</v>
      </c>
      <c r="F1397" s="42">
        <v>8.9700000000000006</v>
      </c>
      <c r="G1397" s="42">
        <v>8.9700000000000006</v>
      </c>
      <c r="H1397" s="42"/>
      <c r="I1397" s="42"/>
      <c r="J1397" s="42">
        <v>254.48</v>
      </c>
      <c r="K1397" s="42">
        <v>254.48</v>
      </c>
      <c r="L1397" s="42"/>
      <c r="M1397" s="42"/>
      <c r="N1397" s="42"/>
      <c r="O1397" s="42"/>
      <c r="P1397" s="42"/>
      <c r="Q1397" s="42"/>
    </row>
    <row r="1398" spans="1:17" ht="22.5" hidden="1" outlineLevel="1" x14ac:dyDescent="0.2">
      <c r="A1398" s="35"/>
      <c r="B1398" s="43"/>
      <c r="C1398" s="39" t="s">
        <v>101</v>
      </c>
      <c r="D1398" s="32" t="s">
        <v>31</v>
      </c>
      <c r="E1398" s="40" t="s">
        <v>423</v>
      </c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</row>
    <row r="1399" spans="1:17" ht="24" hidden="1" outlineLevel="1" x14ac:dyDescent="0.2">
      <c r="A1399" s="35"/>
      <c r="B1399" s="44" t="s">
        <v>103</v>
      </c>
      <c r="C1399" s="39" t="s">
        <v>104</v>
      </c>
      <c r="D1399" s="32" t="s">
        <v>35</v>
      </c>
      <c r="E1399" s="40" t="s">
        <v>138</v>
      </c>
      <c r="F1399" s="42">
        <v>31.26</v>
      </c>
      <c r="G1399" s="42"/>
      <c r="H1399" s="42">
        <v>31.26</v>
      </c>
      <c r="I1399" s="42">
        <v>13.5</v>
      </c>
      <c r="J1399" s="42">
        <v>0.31</v>
      </c>
      <c r="K1399" s="42"/>
      <c r="L1399" s="42">
        <v>0.31</v>
      </c>
      <c r="M1399" s="42">
        <v>0.14000000000000001</v>
      </c>
      <c r="N1399" s="42"/>
      <c r="O1399" s="42"/>
      <c r="P1399" s="42"/>
      <c r="Q1399" s="42"/>
    </row>
    <row r="1400" spans="1:17" ht="22.5" hidden="1" outlineLevel="1" x14ac:dyDescent="0.2">
      <c r="A1400" s="35"/>
      <c r="B1400" s="44" t="s">
        <v>106</v>
      </c>
      <c r="C1400" s="39" t="s">
        <v>107</v>
      </c>
      <c r="D1400" s="32" t="s">
        <v>35</v>
      </c>
      <c r="E1400" s="40" t="s">
        <v>424</v>
      </c>
      <c r="F1400" s="42">
        <v>65.709999999999994</v>
      </c>
      <c r="G1400" s="42"/>
      <c r="H1400" s="42">
        <v>65.709999999999994</v>
      </c>
      <c r="I1400" s="42">
        <v>11.6</v>
      </c>
      <c r="J1400" s="42">
        <v>7.23</v>
      </c>
      <c r="K1400" s="42"/>
      <c r="L1400" s="42">
        <v>7.23</v>
      </c>
      <c r="M1400" s="42">
        <v>1.28</v>
      </c>
      <c r="N1400" s="42"/>
      <c r="O1400" s="42"/>
      <c r="P1400" s="42"/>
      <c r="Q1400" s="42"/>
    </row>
    <row r="1401" spans="1:17" ht="22.5" hidden="1" outlineLevel="1" x14ac:dyDescent="0.2">
      <c r="A1401" s="35"/>
      <c r="B1401" s="44" t="s">
        <v>140</v>
      </c>
      <c r="C1401" s="39" t="s">
        <v>141</v>
      </c>
      <c r="D1401" s="32" t="s">
        <v>40</v>
      </c>
      <c r="E1401" s="40" t="s">
        <v>771</v>
      </c>
      <c r="F1401" s="42">
        <v>72.319999999999993</v>
      </c>
      <c r="G1401" s="42"/>
      <c r="H1401" s="42"/>
      <c r="I1401" s="42"/>
      <c r="J1401" s="42">
        <v>67.819999999999993</v>
      </c>
      <c r="K1401" s="42"/>
      <c r="L1401" s="42"/>
      <c r="M1401" s="42"/>
      <c r="N1401" s="42"/>
      <c r="O1401" s="42"/>
      <c r="P1401" s="42"/>
      <c r="Q1401" s="42"/>
    </row>
    <row r="1402" spans="1:17" ht="22.5" hidden="1" outlineLevel="1" x14ac:dyDescent="0.2">
      <c r="A1402" s="35"/>
      <c r="B1402" s="44" t="s">
        <v>143</v>
      </c>
      <c r="C1402" s="39" t="s">
        <v>118</v>
      </c>
      <c r="D1402" s="32" t="s">
        <v>75</v>
      </c>
      <c r="E1402" s="40" t="s">
        <v>772</v>
      </c>
      <c r="F1402" s="42">
        <v>1.82</v>
      </c>
      <c r="G1402" s="42"/>
      <c r="H1402" s="42"/>
      <c r="I1402" s="42"/>
      <c r="J1402" s="42">
        <v>0.63</v>
      </c>
      <c r="K1402" s="42"/>
      <c r="L1402" s="42"/>
      <c r="M1402" s="42"/>
      <c r="N1402" s="42"/>
      <c r="O1402" s="42"/>
      <c r="P1402" s="42"/>
      <c r="Q1402" s="42"/>
    </row>
    <row r="1403" spans="1:17" ht="22.5" hidden="1" outlineLevel="1" x14ac:dyDescent="0.2">
      <c r="A1403" s="45" t="s">
        <v>37</v>
      </c>
      <c r="B1403" s="44" t="s">
        <v>145</v>
      </c>
      <c r="C1403" s="39" t="s">
        <v>146</v>
      </c>
      <c r="D1403" s="32" t="s">
        <v>113</v>
      </c>
      <c r="E1403" s="40" t="s">
        <v>773</v>
      </c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</row>
    <row r="1404" spans="1:17" ht="22.5" hidden="1" outlineLevel="1" x14ac:dyDescent="0.2">
      <c r="A1404" s="35"/>
      <c r="B1404" s="44" t="s">
        <v>148</v>
      </c>
      <c r="C1404" s="39" t="s">
        <v>126</v>
      </c>
      <c r="D1404" s="32" t="s">
        <v>113</v>
      </c>
      <c r="E1404" s="40" t="s">
        <v>774</v>
      </c>
      <c r="F1404" s="42">
        <v>4294</v>
      </c>
      <c r="G1404" s="42"/>
      <c r="H1404" s="42"/>
      <c r="I1404" s="42"/>
      <c r="J1404" s="42">
        <v>24.05</v>
      </c>
      <c r="K1404" s="42"/>
      <c r="L1404" s="42"/>
      <c r="M1404" s="42"/>
      <c r="N1404" s="42"/>
      <c r="O1404" s="42"/>
      <c r="P1404" s="42"/>
      <c r="Q1404" s="42"/>
    </row>
    <row r="1405" spans="1:17" ht="53.25" collapsed="1" x14ac:dyDescent="0.2">
      <c r="A1405" s="35">
        <v>349</v>
      </c>
      <c r="B1405" s="38" t="s">
        <v>150</v>
      </c>
      <c r="C1405" s="39" t="s">
        <v>151</v>
      </c>
      <c r="D1405" s="32" t="s">
        <v>113</v>
      </c>
      <c r="E1405" s="40" t="s">
        <v>775</v>
      </c>
      <c r="F1405" s="41">
        <v>187037.56</v>
      </c>
      <c r="G1405" s="42"/>
      <c r="H1405" s="42"/>
      <c r="I1405" s="42"/>
      <c r="J1405" s="42">
        <v>8351.23</v>
      </c>
      <c r="K1405" s="42"/>
      <c r="L1405" s="42"/>
      <c r="M1405" s="42"/>
      <c r="N1405" s="42"/>
      <c r="O1405" s="42"/>
      <c r="P1405" s="42"/>
      <c r="Q1405" s="42"/>
    </row>
    <row r="1406" spans="1:17" ht="70.5" x14ac:dyDescent="0.2">
      <c r="A1406" s="35">
        <v>350</v>
      </c>
      <c r="B1406" s="38" t="s">
        <v>153</v>
      </c>
      <c r="C1406" s="39" t="s">
        <v>776</v>
      </c>
      <c r="D1406" s="32" t="s">
        <v>27</v>
      </c>
      <c r="E1406" s="40" t="s">
        <v>777</v>
      </c>
      <c r="F1406" s="41">
        <v>1641.1</v>
      </c>
      <c r="G1406" s="41">
        <v>1606.23</v>
      </c>
      <c r="H1406" s="41">
        <v>34.869999999999997</v>
      </c>
      <c r="I1406" s="41">
        <v>31.82</v>
      </c>
      <c r="J1406" s="42">
        <v>758.19</v>
      </c>
      <c r="K1406" s="42">
        <v>742.08</v>
      </c>
      <c r="L1406" s="42">
        <v>16.11</v>
      </c>
      <c r="M1406" s="42">
        <v>14.7</v>
      </c>
      <c r="N1406" s="42">
        <v>11.39</v>
      </c>
      <c r="O1406" s="42">
        <v>5.26</v>
      </c>
      <c r="P1406" s="42">
        <v>0.13</v>
      </c>
      <c r="Q1406" s="42">
        <v>0.06</v>
      </c>
    </row>
    <row r="1407" spans="1:17" ht="22.5" hidden="1" outlineLevel="1" x14ac:dyDescent="0.2">
      <c r="A1407" s="35"/>
      <c r="B1407" s="43"/>
      <c r="C1407" s="39" t="s">
        <v>156</v>
      </c>
      <c r="D1407" s="32" t="s">
        <v>31</v>
      </c>
      <c r="E1407" s="40" t="s">
        <v>778</v>
      </c>
      <c r="F1407" s="42">
        <v>7.8</v>
      </c>
      <c r="G1407" s="42">
        <v>7.8</v>
      </c>
      <c r="H1407" s="42"/>
      <c r="I1407" s="42"/>
      <c r="J1407" s="42">
        <v>41.03</v>
      </c>
      <c r="K1407" s="42">
        <v>41.03</v>
      </c>
      <c r="L1407" s="42"/>
      <c r="M1407" s="42"/>
      <c r="N1407" s="42"/>
      <c r="O1407" s="42"/>
      <c r="P1407" s="42"/>
      <c r="Q1407" s="42"/>
    </row>
    <row r="1408" spans="1:17" ht="22.5" hidden="1" outlineLevel="1" x14ac:dyDescent="0.2">
      <c r="A1408" s="35"/>
      <c r="B1408" s="43"/>
      <c r="C1408" s="39" t="s">
        <v>101</v>
      </c>
      <c r="D1408" s="32" t="s">
        <v>31</v>
      </c>
      <c r="E1408" s="40" t="s">
        <v>433</v>
      </c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</row>
    <row r="1409" spans="1:17" ht="24" hidden="1" outlineLevel="1" x14ac:dyDescent="0.2">
      <c r="A1409" s="35"/>
      <c r="B1409" s="44" t="s">
        <v>103</v>
      </c>
      <c r="C1409" s="39" t="s">
        <v>104</v>
      </c>
      <c r="D1409" s="32" t="s">
        <v>35</v>
      </c>
      <c r="E1409" s="40" t="s">
        <v>433</v>
      </c>
      <c r="F1409" s="42">
        <v>31.26</v>
      </c>
      <c r="G1409" s="42"/>
      <c r="H1409" s="42">
        <v>31.26</v>
      </c>
      <c r="I1409" s="42">
        <v>13.5</v>
      </c>
      <c r="J1409" s="42">
        <v>1.88</v>
      </c>
      <c r="K1409" s="42"/>
      <c r="L1409" s="42">
        <v>1.88</v>
      </c>
      <c r="M1409" s="42">
        <v>0.81</v>
      </c>
      <c r="N1409" s="42"/>
      <c r="O1409" s="42"/>
      <c r="P1409" s="42"/>
      <c r="Q1409" s="42"/>
    </row>
    <row r="1410" spans="1:17" ht="22.5" hidden="1" outlineLevel="1" x14ac:dyDescent="0.2">
      <c r="A1410" s="45" t="s">
        <v>37</v>
      </c>
      <c r="B1410" s="44" t="s">
        <v>159</v>
      </c>
      <c r="C1410" s="39" t="s">
        <v>160</v>
      </c>
      <c r="D1410" s="32" t="s">
        <v>113</v>
      </c>
      <c r="E1410" s="40" t="s">
        <v>779</v>
      </c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</row>
    <row r="1411" spans="1:17" ht="82.5" collapsed="1" x14ac:dyDescent="0.2">
      <c r="A1411" s="35">
        <v>351</v>
      </c>
      <c r="B1411" s="38" t="s">
        <v>162</v>
      </c>
      <c r="C1411" s="39" t="s">
        <v>624</v>
      </c>
      <c r="D1411" s="32" t="s">
        <v>52</v>
      </c>
      <c r="E1411" s="40" t="s">
        <v>625</v>
      </c>
      <c r="F1411" s="41">
        <v>531.73</v>
      </c>
      <c r="G1411" s="41">
        <v>531.73</v>
      </c>
      <c r="H1411" s="42"/>
      <c r="I1411" s="42"/>
      <c r="J1411" s="42">
        <v>202.06</v>
      </c>
      <c r="K1411" s="42">
        <v>202.06</v>
      </c>
      <c r="L1411" s="42"/>
      <c r="M1411" s="42"/>
      <c r="N1411" s="42">
        <v>3.77</v>
      </c>
      <c r="O1411" s="42">
        <v>1.43</v>
      </c>
      <c r="P1411" s="42"/>
      <c r="Q1411" s="42"/>
    </row>
    <row r="1412" spans="1:17" ht="22.5" hidden="1" outlineLevel="1" x14ac:dyDescent="0.2">
      <c r="A1412" s="35"/>
      <c r="B1412" s="43"/>
      <c r="C1412" s="39" t="s">
        <v>156</v>
      </c>
      <c r="D1412" s="32" t="s">
        <v>31</v>
      </c>
      <c r="E1412" s="40" t="s">
        <v>626</v>
      </c>
      <c r="F1412" s="42">
        <v>7.8</v>
      </c>
      <c r="G1412" s="42">
        <v>7.8</v>
      </c>
      <c r="H1412" s="42"/>
      <c r="I1412" s="42"/>
      <c r="J1412" s="42">
        <v>11.15</v>
      </c>
      <c r="K1412" s="42">
        <v>11.15</v>
      </c>
      <c r="L1412" s="42"/>
      <c r="M1412" s="42"/>
      <c r="N1412" s="42"/>
      <c r="O1412" s="42"/>
      <c r="P1412" s="42"/>
      <c r="Q1412" s="42"/>
    </row>
    <row r="1413" spans="1:17" ht="22.5" hidden="1" outlineLevel="1" x14ac:dyDescent="0.2">
      <c r="A1413" s="45" t="s">
        <v>37</v>
      </c>
      <c r="B1413" s="44" t="s">
        <v>166</v>
      </c>
      <c r="C1413" s="39" t="s">
        <v>160</v>
      </c>
      <c r="D1413" s="32" t="s">
        <v>113</v>
      </c>
      <c r="E1413" s="40" t="s">
        <v>627</v>
      </c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</row>
    <row r="1414" spans="1:17" ht="70.5" collapsed="1" x14ac:dyDescent="0.2">
      <c r="A1414" s="35">
        <v>352</v>
      </c>
      <c r="B1414" s="38" t="s">
        <v>168</v>
      </c>
      <c r="C1414" s="39" t="s">
        <v>780</v>
      </c>
      <c r="D1414" s="32" t="s">
        <v>27</v>
      </c>
      <c r="E1414" s="40" t="s">
        <v>777</v>
      </c>
      <c r="F1414" s="41">
        <v>6751.3</v>
      </c>
      <c r="G1414" s="41">
        <v>6370.31</v>
      </c>
      <c r="H1414" s="41">
        <v>376.24</v>
      </c>
      <c r="I1414" s="41">
        <v>190.38</v>
      </c>
      <c r="J1414" s="42">
        <v>3119.1</v>
      </c>
      <c r="K1414" s="42">
        <v>2943.08</v>
      </c>
      <c r="L1414" s="42">
        <v>173.82</v>
      </c>
      <c r="M1414" s="42">
        <v>87.96</v>
      </c>
      <c r="N1414" s="42">
        <v>42.4</v>
      </c>
      <c r="O1414" s="42">
        <v>19.59</v>
      </c>
      <c r="P1414" s="42">
        <v>0.85</v>
      </c>
      <c r="Q1414" s="42">
        <v>0.39</v>
      </c>
    </row>
    <row r="1415" spans="1:17" ht="22.5" hidden="1" outlineLevel="1" x14ac:dyDescent="0.2">
      <c r="A1415" s="35"/>
      <c r="B1415" s="43"/>
      <c r="C1415" s="39" t="s">
        <v>171</v>
      </c>
      <c r="D1415" s="32" t="s">
        <v>31</v>
      </c>
      <c r="E1415" s="40" t="s">
        <v>781</v>
      </c>
      <c r="F1415" s="42">
        <v>8.31</v>
      </c>
      <c r="G1415" s="42">
        <v>8.31</v>
      </c>
      <c r="H1415" s="42"/>
      <c r="I1415" s="42"/>
      <c r="J1415" s="42">
        <v>162.79</v>
      </c>
      <c r="K1415" s="42">
        <v>162.79</v>
      </c>
      <c r="L1415" s="42"/>
      <c r="M1415" s="42"/>
      <c r="N1415" s="42"/>
      <c r="O1415" s="42"/>
      <c r="P1415" s="42"/>
      <c r="Q1415" s="42"/>
    </row>
    <row r="1416" spans="1:17" ht="22.5" hidden="1" outlineLevel="1" x14ac:dyDescent="0.2">
      <c r="A1416" s="35"/>
      <c r="B1416" s="43"/>
      <c r="C1416" s="39" t="s">
        <v>101</v>
      </c>
      <c r="D1416" s="32" t="s">
        <v>31</v>
      </c>
      <c r="E1416" s="40" t="s">
        <v>782</v>
      </c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</row>
    <row r="1417" spans="1:17" ht="24" hidden="1" outlineLevel="1" x14ac:dyDescent="0.2">
      <c r="A1417" s="35"/>
      <c r="B1417" s="44" t="s">
        <v>103</v>
      </c>
      <c r="C1417" s="39" t="s">
        <v>104</v>
      </c>
      <c r="D1417" s="32" t="s">
        <v>35</v>
      </c>
      <c r="E1417" s="40" t="s">
        <v>783</v>
      </c>
      <c r="F1417" s="42">
        <v>31.26</v>
      </c>
      <c r="G1417" s="42"/>
      <c r="H1417" s="42">
        <v>31.26</v>
      </c>
      <c r="I1417" s="42">
        <v>13.5</v>
      </c>
      <c r="J1417" s="42">
        <v>5</v>
      </c>
      <c r="K1417" s="42"/>
      <c r="L1417" s="42">
        <v>5</v>
      </c>
      <c r="M1417" s="42">
        <v>2.16</v>
      </c>
      <c r="N1417" s="42"/>
      <c r="O1417" s="42"/>
      <c r="P1417" s="42"/>
      <c r="Q1417" s="42"/>
    </row>
    <row r="1418" spans="1:17" ht="22.5" hidden="1" outlineLevel="1" x14ac:dyDescent="0.2">
      <c r="A1418" s="35"/>
      <c r="B1418" s="44" t="s">
        <v>106</v>
      </c>
      <c r="C1418" s="39" t="s">
        <v>107</v>
      </c>
      <c r="D1418" s="32" t="s">
        <v>35</v>
      </c>
      <c r="E1418" s="40" t="s">
        <v>784</v>
      </c>
      <c r="F1418" s="42">
        <v>65.709999999999994</v>
      </c>
      <c r="G1418" s="42"/>
      <c r="H1418" s="42">
        <v>65.709999999999994</v>
      </c>
      <c r="I1418" s="42">
        <v>11.6</v>
      </c>
      <c r="J1418" s="42">
        <v>15.11</v>
      </c>
      <c r="K1418" s="42"/>
      <c r="L1418" s="42">
        <v>15.11</v>
      </c>
      <c r="M1418" s="42">
        <v>2.67</v>
      </c>
      <c r="N1418" s="42"/>
      <c r="O1418" s="42"/>
      <c r="P1418" s="42"/>
      <c r="Q1418" s="42"/>
    </row>
    <row r="1419" spans="1:17" ht="22.5" hidden="1" outlineLevel="1" x14ac:dyDescent="0.2">
      <c r="A1419" s="45" t="s">
        <v>37</v>
      </c>
      <c r="B1419" s="44" t="s">
        <v>176</v>
      </c>
      <c r="C1419" s="39" t="s">
        <v>177</v>
      </c>
      <c r="D1419" s="32" t="s">
        <v>40</v>
      </c>
      <c r="E1419" s="40" t="s">
        <v>785</v>
      </c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</row>
    <row r="1420" spans="1:17" ht="22.5" hidden="1" outlineLevel="1" x14ac:dyDescent="0.2">
      <c r="A1420" s="35"/>
      <c r="B1420" s="44" t="s">
        <v>143</v>
      </c>
      <c r="C1420" s="39" t="s">
        <v>118</v>
      </c>
      <c r="D1420" s="32" t="s">
        <v>75</v>
      </c>
      <c r="E1420" s="40" t="s">
        <v>786</v>
      </c>
      <c r="F1420" s="42">
        <v>1.82</v>
      </c>
      <c r="G1420" s="42"/>
      <c r="H1420" s="42"/>
      <c r="I1420" s="42"/>
      <c r="J1420" s="42">
        <v>0.42</v>
      </c>
      <c r="K1420" s="42"/>
      <c r="L1420" s="42"/>
      <c r="M1420" s="42"/>
      <c r="N1420" s="42"/>
      <c r="O1420" s="42"/>
      <c r="P1420" s="42"/>
      <c r="Q1420" s="42"/>
    </row>
    <row r="1421" spans="1:17" ht="22.5" hidden="1" outlineLevel="1" x14ac:dyDescent="0.2">
      <c r="A1421" s="45" t="s">
        <v>37</v>
      </c>
      <c r="B1421" s="44" t="s">
        <v>180</v>
      </c>
      <c r="C1421" s="39" t="s">
        <v>181</v>
      </c>
      <c r="D1421" s="32" t="s">
        <v>75</v>
      </c>
      <c r="E1421" s="40" t="s">
        <v>787</v>
      </c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</row>
    <row r="1422" spans="1:17" ht="63" collapsed="1" x14ac:dyDescent="0.2">
      <c r="A1422" s="35">
        <v>353</v>
      </c>
      <c r="B1422" s="38" t="s">
        <v>183</v>
      </c>
      <c r="C1422" s="39" t="s">
        <v>184</v>
      </c>
      <c r="D1422" s="32" t="s">
        <v>40</v>
      </c>
      <c r="E1422" s="46">
        <v>46.2</v>
      </c>
      <c r="F1422" s="41">
        <v>312.99</v>
      </c>
      <c r="G1422" s="42"/>
      <c r="H1422" s="42"/>
      <c r="I1422" s="42"/>
      <c r="J1422" s="42">
        <v>14460.14</v>
      </c>
      <c r="K1422" s="42"/>
      <c r="L1422" s="42"/>
      <c r="M1422" s="42"/>
      <c r="N1422" s="42"/>
      <c r="O1422" s="42"/>
      <c r="P1422" s="42"/>
      <c r="Q1422" s="42"/>
    </row>
    <row r="1423" spans="1:17" ht="53.25" x14ac:dyDescent="0.2">
      <c r="A1423" s="35">
        <v>354</v>
      </c>
      <c r="B1423" s="38" t="s">
        <v>185</v>
      </c>
      <c r="C1423" s="39" t="s">
        <v>186</v>
      </c>
      <c r="D1423" s="32" t="s">
        <v>75</v>
      </c>
      <c r="E1423" s="46">
        <v>15.9</v>
      </c>
      <c r="F1423" s="41">
        <v>134.78</v>
      </c>
      <c r="G1423" s="42"/>
      <c r="H1423" s="42"/>
      <c r="I1423" s="42"/>
      <c r="J1423" s="42">
        <v>2143</v>
      </c>
      <c r="K1423" s="42"/>
      <c r="L1423" s="42"/>
      <c r="M1423" s="42"/>
      <c r="N1423" s="42"/>
      <c r="O1423" s="42"/>
      <c r="P1423" s="42"/>
      <c r="Q1423" s="42"/>
    </row>
    <row r="1424" spans="1:17" ht="82.5" x14ac:dyDescent="0.2">
      <c r="A1424" s="35">
        <v>355</v>
      </c>
      <c r="B1424" s="38" t="s">
        <v>187</v>
      </c>
      <c r="C1424" s="39" t="s">
        <v>635</v>
      </c>
      <c r="D1424" s="32" t="s">
        <v>52</v>
      </c>
      <c r="E1424" s="40" t="s">
        <v>625</v>
      </c>
      <c r="F1424" s="41">
        <v>1511.36</v>
      </c>
      <c r="G1424" s="41">
        <v>1108.67</v>
      </c>
      <c r="H1424" s="41">
        <v>18.3</v>
      </c>
      <c r="I1424" s="41">
        <v>7.59</v>
      </c>
      <c r="J1424" s="42">
        <v>574.32000000000005</v>
      </c>
      <c r="K1424" s="42">
        <v>421.29</v>
      </c>
      <c r="L1424" s="42">
        <v>6.95</v>
      </c>
      <c r="M1424" s="42">
        <v>2.88</v>
      </c>
      <c r="N1424" s="42">
        <v>6.68</v>
      </c>
      <c r="O1424" s="42">
        <v>2.54</v>
      </c>
      <c r="P1424" s="42">
        <v>0.04</v>
      </c>
      <c r="Q1424" s="42">
        <v>0.02</v>
      </c>
    </row>
    <row r="1425" spans="1:17" ht="22.5" hidden="1" outlineLevel="1" x14ac:dyDescent="0.2">
      <c r="A1425" s="35"/>
      <c r="B1425" s="43"/>
      <c r="C1425" s="39" t="s">
        <v>189</v>
      </c>
      <c r="D1425" s="32" t="s">
        <v>31</v>
      </c>
      <c r="E1425" s="40" t="s">
        <v>636</v>
      </c>
      <c r="F1425" s="42">
        <v>9.18</v>
      </c>
      <c r="G1425" s="42">
        <v>9.18</v>
      </c>
      <c r="H1425" s="42"/>
      <c r="I1425" s="42"/>
      <c r="J1425" s="42">
        <v>23.32</v>
      </c>
      <c r="K1425" s="42">
        <v>23.32</v>
      </c>
      <c r="L1425" s="42"/>
      <c r="M1425" s="42"/>
      <c r="N1425" s="42"/>
      <c r="O1425" s="42"/>
      <c r="P1425" s="42"/>
      <c r="Q1425" s="42"/>
    </row>
    <row r="1426" spans="1:17" ht="22.5" hidden="1" outlineLevel="1" x14ac:dyDescent="0.2">
      <c r="A1426" s="35"/>
      <c r="B1426" s="43"/>
      <c r="C1426" s="39" t="s">
        <v>101</v>
      </c>
      <c r="D1426" s="32" t="s">
        <v>31</v>
      </c>
      <c r="E1426" s="40" t="s">
        <v>449</v>
      </c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</row>
    <row r="1427" spans="1:17" ht="24" hidden="1" outlineLevel="1" x14ac:dyDescent="0.2">
      <c r="A1427" s="35"/>
      <c r="B1427" s="44" t="s">
        <v>103</v>
      </c>
      <c r="C1427" s="39" t="s">
        <v>104</v>
      </c>
      <c r="D1427" s="32" t="s">
        <v>35</v>
      </c>
      <c r="E1427" s="40" t="s">
        <v>192</v>
      </c>
      <c r="F1427" s="42">
        <v>31.26</v>
      </c>
      <c r="G1427" s="42"/>
      <c r="H1427" s="42">
        <v>31.26</v>
      </c>
      <c r="I1427" s="42">
        <v>13.5</v>
      </c>
      <c r="J1427" s="42"/>
      <c r="K1427" s="42"/>
      <c r="L1427" s="42"/>
      <c r="M1427" s="42"/>
      <c r="N1427" s="42"/>
      <c r="O1427" s="42"/>
      <c r="P1427" s="42"/>
      <c r="Q1427" s="42"/>
    </row>
    <row r="1428" spans="1:17" ht="22.5" hidden="1" outlineLevel="1" x14ac:dyDescent="0.2">
      <c r="A1428" s="35"/>
      <c r="B1428" s="44" t="s">
        <v>106</v>
      </c>
      <c r="C1428" s="39" t="s">
        <v>107</v>
      </c>
      <c r="D1428" s="32" t="s">
        <v>35</v>
      </c>
      <c r="E1428" s="40" t="s">
        <v>193</v>
      </c>
      <c r="F1428" s="42">
        <v>65.709999999999994</v>
      </c>
      <c r="G1428" s="42"/>
      <c r="H1428" s="42">
        <v>65.709999999999994</v>
      </c>
      <c r="I1428" s="42">
        <v>11.6</v>
      </c>
      <c r="J1428" s="42">
        <v>0.66</v>
      </c>
      <c r="K1428" s="42"/>
      <c r="L1428" s="42">
        <v>0.66</v>
      </c>
      <c r="M1428" s="42">
        <v>0.12</v>
      </c>
      <c r="N1428" s="42"/>
      <c r="O1428" s="42"/>
      <c r="P1428" s="42"/>
      <c r="Q1428" s="42"/>
    </row>
    <row r="1429" spans="1:17" ht="22.5" hidden="1" outlineLevel="1" x14ac:dyDescent="0.2">
      <c r="A1429" s="35"/>
      <c r="B1429" s="44" t="s">
        <v>194</v>
      </c>
      <c r="C1429" s="39" t="s">
        <v>195</v>
      </c>
      <c r="D1429" s="32" t="s">
        <v>59</v>
      </c>
      <c r="E1429" s="40" t="s">
        <v>637</v>
      </c>
      <c r="F1429" s="42">
        <v>12</v>
      </c>
      <c r="G1429" s="42"/>
      <c r="H1429" s="42"/>
      <c r="I1429" s="42"/>
      <c r="J1429" s="42">
        <v>11.99</v>
      </c>
      <c r="K1429" s="42"/>
      <c r="L1429" s="42"/>
      <c r="M1429" s="42"/>
      <c r="N1429" s="42"/>
      <c r="O1429" s="42"/>
      <c r="P1429" s="42"/>
      <c r="Q1429" s="42"/>
    </row>
    <row r="1430" spans="1:17" ht="22.5" hidden="1" outlineLevel="1" x14ac:dyDescent="0.2">
      <c r="A1430" s="35"/>
      <c r="B1430" s="44" t="s">
        <v>197</v>
      </c>
      <c r="C1430" s="39" t="s">
        <v>198</v>
      </c>
      <c r="D1430" s="32" t="s">
        <v>199</v>
      </c>
      <c r="E1430" s="40" t="s">
        <v>638</v>
      </c>
      <c r="F1430" s="42">
        <v>160</v>
      </c>
      <c r="G1430" s="42"/>
      <c r="H1430" s="42"/>
      <c r="I1430" s="42"/>
      <c r="J1430" s="42">
        <v>15.98</v>
      </c>
      <c r="K1430" s="42"/>
      <c r="L1430" s="42"/>
      <c r="M1430" s="42"/>
      <c r="N1430" s="42"/>
      <c r="O1430" s="42"/>
      <c r="P1430" s="42"/>
      <c r="Q1430" s="42"/>
    </row>
    <row r="1431" spans="1:17" ht="22.5" hidden="1" outlineLevel="1" x14ac:dyDescent="0.2">
      <c r="A1431" s="45" t="s">
        <v>37</v>
      </c>
      <c r="B1431" s="44" t="s">
        <v>201</v>
      </c>
      <c r="C1431" s="39" t="s">
        <v>202</v>
      </c>
      <c r="D1431" s="32" t="s">
        <v>48</v>
      </c>
      <c r="E1431" s="40" t="s">
        <v>639</v>
      </c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</row>
    <row r="1432" spans="1:17" ht="22.5" hidden="1" outlineLevel="1" x14ac:dyDescent="0.2">
      <c r="A1432" s="45" t="s">
        <v>37</v>
      </c>
      <c r="B1432" s="44" t="s">
        <v>204</v>
      </c>
      <c r="C1432" s="39" t="s">
        <v>205</v>
      </c>
      <c r="D1432" s="32" t="s">
        <v>206</v>
      </c>
      <c r="E1432" s="40" t="s">
        <v>640</v>
      </c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</row>
    <row r="1433" spans="1:17" ht="22.5" hidden="1" outlineLevel="1" x14ac:dyDescent="0.2">
      <c r="A1433" s="45" t="s">
        <v>37</v>
      </c>
      <c r="B1433" s="44" t="s">
        <v>208</v>
      </c>
      <c r="C1433" s="39" t="s">
        <v>209</v>
      </c>
      <c r="D1433" s="32" t="s">
        <v>206</v>
      </c>
      <c r="E1433" s="40" t="s">
        <v>640</v>
      </c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</row>
    <row r="1434" spans="1:17" ht="22.5" hidden="1" outlineLevel="1" x14ac:dyDescent="0.2">
      <c r="A1434" s="45" t="s">
        <v>37</v>
      </c>
      <c r="B1434" s="44" t="s">
        <v>210</v>
      </c>
      <c r="C1434" s="39" t="s">
        <v>211</v>
      </c>
      <c r="D1434" s="32" t="s">
        <v>206</v>
      </c>
      <c r="E1434" s="40" t="s">
        <v>641</v>
      </c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</row>
    <row r="1435" spans="1:17" ht="22.5" hidden="1" outlineLevel="1" x14ac:dyDescent="0.2">
      <c r="A1435" s="45" t="s">
        <v>37</v>
      </c>
      <c r="B1435" s="44" t="s">
        <v>213</v>
      </c>
      <c r="C1435" s="39" t="s">
        <v>214</v>
      </c>
      <c r="D1435" s="32" t="s">
        <v>206</v>
      </c>
      <c r="E1435" s="40" t="s">
        <v>642</v>
      </c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</row>
    <row r="1436" spans="1:17" ht="22.5" hidden="1" outlineLevel="1" x14ac:dyDescent="0.2">
      <c r="A1436" s="45" t="s">
        <v>37</v>
      </c>
      <c r="B1436" s="44" t="s">
        <v>216</v>
      </c>
      <c r="C1436" s="39" t="s">
        <v>217</v>
      </c>
      <c r="D1436" s="32" t="s">
        <v>206</v>
      </c>
      <c r="E1436" s="40" t="s">
        <v>642</v>
      </c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</row>
    <row r="1437" spans="1:17" ht="53.25" collapsed="1" x14ac:dyDescent="0.2">
      <c r="A1437" s="35">
        <v>356</v>
      </c>
      <c r="B1437" s="38" t="s">
        <v>218</v>
      </c>
      <c r="C1437" s="39" t="s">
        <v>219</v>
      </c>
      <c r="D1437" s="32" t="s">
        <v>48</v>
      </c>
      <c r="E1437" s="46">
        <v>38</v>
      </c>
      <c r="F1437" s="41">
        <v>64.209999999999994</v>
      </c>
      <c r="G1437" s="42"/>
      <c r="H1437" s="42"/>
      <c r="I1437" s="42"/>
      <c r="J1437" s="42">
        <v>2439.98</v>
      </c>
      <c r="K1437" s="42"/>
      <c r="L1437" s="42"/>
      <c r="M1437" s="42"/>
      <c r="N1437" s="42"/>
      <c r="O1437" s="42"/>
      <c r="P1437" s="42"/>
      <c r="Q1437" s="42"/>
    </row>
    <row r="1438" spans="1:17" ht="63" x14ac:dyDescent="0.2">
      <c r="A1438" s="35">
        <v>357</v>
      </c>
      <c r="B1438" s="38" t="s">
        <v>220</v>
      </c>
      <c r="C1438" s="39" t="s">
        <v>221</v>
      </c>
      <c r="D1438" s="32" t="s">
        <v>59</v>
      </c>
      <c r="E1438" s="40" t="s">
        <v>222</v>
      </c>
      <c r="F1438" s="41">
        <v>668.16</v>
      </c>
      <c r="G1438" s="42"/>
      <c r="H1438" s="42"/>
      <c r="I1438" s="42"/>
      <c r="J1438" s="42">
        <v>26.73</v>
      </c>
      <c r="K1438" s="42"/>
      <c r="L1438" s="42"/>
      <c r="M1438" s="42"/>
      <c r="N1438" s="42"/>
      <c r="O1438" s="42"/>
      <c r="P1438" s="42"/>
      <c r="Q1438" s="42"/>
    </row>
    <row r="1439" spans="1:17" ht="53.25" x14ac:dyDescent="0.2">
      <c r="A1439" s="35">
        <v>358</v>
      </c>
      <c r="B1439" s="38" t="s">
        <v>223</v>
      </c>
      <c r="C1439" s="39" t="s">
        <v>224</v>
      </c>
      <c r="D1439" s="32" t="s">
        <v>59</v>
      </c>
      <c r="E1439" s="40" t="s">
        <v>225</v>
      </c>
      <c r="F1439" s="41">
        <v>668.16</v>
      </c>
      <c r="G1439" s="42"/>
      <c r="H1439" s="42"/>
      <c r="I1439" s="42"/>
      <c r="J1439" s="42">
        <v>13.36</v>
      </c>
      <c r="K1439" s="42"/>
      <c r="L1439" s="42"/>
      <c r="M1439" s="42"/>
      <c r="N1439" s="42"/>
      <c r="O1439" s="42"/>
      <c r="P1439" s="42"/>
      <c r="Q1439" s="42"/>
    </row>
    <row r="1440" spans="1:17" ht="63" x14ac:dyDescent="0.2">
      <c r="A1440" s="35">
        <v>359</v>
      </c>
      <c r="B1440" s="38" t="s">
        <v>226</v>
      </c>
      <c r="C1440" s="39" t="s">
        <v>227</v>
      </c>
      <c r="D1440" s="32" t="s">
        <v>59</v>
      </c>
      <c r="E1440" s="40" t="s">
        <v>225</v>
      </c>
      <c r="F1440" s="41">
        <v>328.86</v>
      </c>
      <c r="G1440" s="42"/>
      <c r="H1440" s="42"/>
      <c r="I1440" s="42"/>
      <c r="J1440" s="42">
        <v>6.58</v>
      </c>
      <c r="K1440" s="42"/>
      <c r="L1440" s="42"/>
      <c r="M1440" s="42"/>
      <c r="N1440" s="42"/>
      <c r="O1440" s="42"/>
      <c r="P1440" s="42"/>
      <c r="Q1440" s="42"/>
    </row>
    <row r="1441" spans="1:17" ht="53.25" x14ac:dyDescent="0.2">
      <c r="A1441" s="35">
        <v>360</v>
      </c>
      <c r="B1441" s="38" t="s">
        <v>228</v>
      </c>
      <c r="C1441" s="39" t="s">
        <v>229</v>
      </c>
      <c r="D1441" s="32" t="s">
        <v>59</v>
      </c>
      <c r="E1441" s="40" t="s">
        <v>643</v>
      </c>
      <c r="F1441" s="41">
        <v>668.16</v>
      </c>
      <c r="G1441" s="42"/>
      <c r="H1441" s="42"/>
      <c r="I1441" s="42"/>
      <c r="J1441" s="42">
        <v>133.63</v>
      </c>
      <c r="K1441" s="42"/>
      <c r="L1441" s="42"/>
      <c r="M1441" s="42"/>
      <c r="N1441" s="42"/>
      <c r="O1441" s="42"/>
      <c r="P1441" s="42"/>
      <c r="Q1441" s="42"/>
    </row>
    <row r="1442" spans="1:17" ht="15" x14ac:dyDescent="0.2">
      <c r="A1442" s="57" t="s">
        <v>788</v>
      </c>
      <c r="B1442" s="56"/>
      <c r="C1442" s="56"/>
      <c r="D1442" s="56"/>
      <c r="E1442" s="56"/>
      <c r="F1442" s="56"/>
      <c r="G1442" s="56"/>
      <c r="H1442" s="56"/>
      <c r="I1442" s="56"/>
      <c r="J1442" s="47">
        <v>88681.95</v>
      </c>
      <c r="K1442" s="42"/>
      <c r="L1442" s="42"/>
      <c r="M1442" s="42"/>
      <c r="N1442" s="42"/>
      <c r="O1442" s="47">
        <v>104.53</v>
      </c>
      <c r="P1442" s="42"/>
      <c r="Q1442" s="47">
        <v>0.83</v>
      </c>
    </row>
    <row r="1443" spans="1:17" ht="19.149999999999999" customHeight="1" x14ac:dyDescent="0.2">
      <c r="A1443" s="60" t="s">
        <v>789</v>
      </c>
      <c r="B1443" s="56"/>
      <c r="C1443" s="56"/>
      <c r="D1443" s="56"/>
      <c r="E1443" s="56"/>
      <c r="F1443" s="56"/>
      <c r="G1443" s="56"/>
      <c r="H1443" s="56"/>
      <c r="I1443" s="56"/>
      <c r="J1443" s="56"/>
      <c r="K1443" s="56"/>
      <c r="L1443" s="56"/>
      <c r="M1443" s="56"/>
      <c r="N1443" s="56"/>
      <c r="O1443" s="56"/>
      <c r="P1443" s="56"/>
      <c r="Q1443" s="56"/>
    </row>
    <row r="1444" spans="1:17" ht="106.5" x14ac:dyDescent="0.2">
      <c r="A1444" s="35">
        <v>361</v>
      </c>
      <c r="B1444" s="38" t="s">
        <v>26</v>
      </c>
      <c r="C1444" s="39" t="s">
        <v>302</v>
      </c>
      <c r="D1444" s="32" t="s">
        <v>27</v>
      </c>
      <c r="E1444" s="40" t="s">
        <v>303</v>
      </c>
      <c r="F1444" s="41">
        <v>14115.1</v>
      </c>
      <c r="G1444" s="41">
        <v>10987.04</v>
      </c>
      <c r="H1444" s="41">
        <v>51.97</v>
      </c>
      <c r="I1444" s="42"/>
      <c r="J1444" s="42">
        <v>254.07</v>
      </c>
      <c r="K1444" s="42">
        <v>197.77</v>
      </c>
      <c r="L1444" s="42">
        <v>0.94</v>
      </c>
      <c r="M1444" s="42"/>
      <c r="N1444" s="42">
        <v>67</v>
      </c>
      <c r="O1444" s="42">
        <v>1.21</v>
      </c>
      <c r="P1444" s="42"/>
      <c r="Q1444" s="42"/>
    </row>
    <row r="1445" spans="1:17" ht="22.5" hidden="1" outlineLevel="1" x14ac:dyDescent="0.2">
      <c r="A1445" s="35"/>
      <c r="B1445" s="43"/>
      <c r="C1445" s="39" t="s">
        <v>30</v>
      </c>
      <c r="D1445" s="32" t="s">
        <v>31</v>
      </c>
      <c r="E1445" s="40" t="s">
        <v>304</v>
      </c>
      <c r="F1445" s="42">
        <v>9.07</v>
      </c>
      <c r="G1445" s="42">
        <v>9.07</v>
      </c>
      <c r="H1445" s="42"/>
      <c r="I1445" s="42"/>
      <c r="J1445" s="42">
        <v>10.97</v>
      </c>
      <c r="K1445" s="42">
        <v>10.97</v>
      </c>
      <c r="L1445" s="42"/>
      <c r="M1445" s="42"/>
      <c r="N1445" s="42"/>
      <c r="O1445" s="42"/>
      <c r="P1445" s="42"/>
      <c r="Q1445" s="42"/>
    </row>
    <row r="1446" spans="1:17" ht="22.5" hidden="1" outlineLevel="1" x14ac:dyDescent="0.2">
      <c r="A1446" s="35"/>
      <c r="B1446" s="44" t="s">
        <v>33</v>
      </c>
      <c r="C1446" s="39" t="s">
        <v>34</v>
      </c>
      <c r="D1446" s="32" t="s">
        <v>35</v>
      </c>
      <c r="E1446" s="40" t="s">
        <v>36</v>
      </c>
      <c r="F1446" s="42">
        <v>33.590000000000003</v>
      </c>
      <c r="G1446" s="42"/>
      <c r="H1446" s="42">
        <v>33.590000000000003</v>
      </c>
      <c r="I1446" s="42"/>
      <c r="J1446" s="42"/>
      <c r="K1446" s="42"/>
      <c r="L1446" s="42"/>
      <c r="M1446" s="42"/>
      <c r="N1446" s="42"/>
      <c r="O1446" s="42"/>
      <c r="P1446" s="42"/>
      <c r="Q1446" s="42"/>
    </row>
    <row r="1447" spans="1:17" ht="22.5" hidden="1" outlineLevel="1" x14ac:dyDescent="0.2">
      <c r="A1447" s="45" t="s">
        <v>37</v>
      </c>
      <c r="B1447" s="44" t="s">
        <v>38</v>
      </c>
      <c r="C1447" s="39" t="s">
        <v>39</v>
      </c>
      <c r="D1447" s="32" t="s">
        <v>40</v>
      </c>
      <c r="E1447" s="40" t="s">
        <v>305</v>
      </c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</row>
    <row r="1448" spans="1:17" ht="22.5" hidden="1" outlineLevel="1" x14ac:dyDescent="0.2">
      <c r="A1448" s="35"/>
      <c r="B1448" s="44" t="s">
        <v>42</v>
      </c>
      <c r="C1448" s="39" t="s">
        <v>43</v>
      </c>
      <c r="D1448" s="32" t="s">
        <v>44</v>
      </c>
      <c r="E1448" s="40" t="s">
        <v>306</v>
      </c>
      <c r="F1448" s="42">
        <v>2.44</v>
      </c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</row>
    <row r="1449" spans="1:17" ht="24" hidden="1" outlineLevel="1" x14ac:dyDescent="0.2">
      <c r="A1449" s="35"/>
      <c r="B1449" s="44" t="s">
        <v>46</v>
      </c>
      <c r="C1449" s="39" t="s">
        <v>47</v>
      </c>
      <c r="D1449" s="32" t="s">
        <v>48</v>
      </c>
      <c r="E1449" s="40" t="s">
        <v>307</v>
      </c>
      <c r="F1449" s="42">
        <v>0.17</v>
      </c>
      <c r="G1449" s="42"/>
      <c r="H1449" s="42"/>
      <c r="I1449" s="42"/>
      <c r="J1449" s="42">
        <v>0.36</v>
      </c>
      <c r="K1449" s="42"/>
      <c r="L1449" s="42"/>
      <c r="M1449" s="42"/>
      <c r="N1449" s="42"/>
      <c r="O1449" s="42"/>
      <c r="P1449" s="42"/>
      <c r="Q1449" s="42"/>
    </row>
    <row r="1450" spans="1:17" ht="24" hidden="1" outlineLevel="1" x14ac:dyDescent="0.2">
      <c r="A1450" s="35"/>
      <c r="B1450" s="44" t="s">
        <v>50</v>
      </c>
      <c r="C1450" s="39" t="s">
        <v>51</v>
      </c>
      <c r="D1450" s="32" t="s">
        <v>52</v>
      </c>
      <c r="E1450" s="40" t="s">
        <v>308</v>
      </c>
      <c r="F1450" s="42">
        <v>173</v>
      </c>
      <c r="G1450" s="42"/>
      <c r="H1450" s="42"/>
      <c r="I1450" s="42"/>
      <c r="J1450" s="42">
        <v>2.4900000000000002</v>
      </c>
      <c r="K1450" s="42"/>
      <c r="L1450" s="42"/>
      <c r="M1450" s="42"/>
      <c r="N1450" s="42"/>
      <c r="O1450" s="42"/>
      <c r="P1450" s="42"/>
      <c r="Q1450" s="42"/>
    </row>
    <row r="1451" spans="1:17" ht="22.5" hidden="1" outlineLevel="1" x14ac:dyDescent="0.2">
      <c r="A1451" s="45" t="s">
        <v>37</v>
      </c>
      <c r="B1451" s="44" t="s">
        <v>54</v>
      </c>
      <c r="C1451" s="39" t="s">
        <v>55</v>
      </c>
      <c r="D1451" s="32" t="s">
        <v>48</v>
      </c>
      <c r="E1451" s="40" t="s">
        <v>309</v>
      </c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</row>
    <row r="1452" spans="1:17" ht="22.5" hidden="1" outlineLevel="1" x14ac:dyDescent="0.2">
      <c r="A1452" s="35"/>
      <c r="B1452" s="44" t="s">
        <v>57</v>
      </c>
      <c r="C1452" s="39" t="s">
        <v>58</v>
      </c>
      <c r="D1452" s="32" t="s">
        <v>59</v>
      </c>
      <c r="E1452" s="40" t="s">
        <v>310</v>
      </c>
      <c r="F1452" s="42">
        <v>8</v>
      </c>
      <c r="G1452" s="42"/>
      <c r="H1452" s="42"/>
      <c r="I1452" s="42"/>
      <c r="J1452" s="42">
        <v>0.21</v>
      </c>
      <c r="K1452" s="42"/>
      <c r="L1452" s="42"/>
      <c r="M1452" s="42"/>
      <c r="N1452" s="42"/>
      <c r="O1452" s="42"/>
      <c r="P1452" s="42"/>
      <c r="Q1452" s="42"/>
    </row>
    <row r="1453" spans="1:17" ht="22.5" hidden="1" outlineLevel="1" x14ac:dyDescent="0.2">
      <c r="A1453" s="35"/>
      <c r="B1453" s="44" t="s">
        <v>61</v>
      </c>
      <c r="C1453" s="39" t="s">
        <v>62</v>
      </c>
      <c r="D1453" s="32" t="s">
        <v>59</v>
      </c>
      <c r="E1453" s="40" t="s">
        <v>311</v>
      </c>
      <c r="F1453" s="42">
        <v>2</v>
      </c>
      <c r="G1453" s="42"/>
      <c r="H1453" s="42"/>
      <c r="I1453" s="42"/>
      <c r="J1453" s="42">
        <v>0.7</v>
      </c>
      <c r="K1453" s="42"/>
      <c r="L1453" s="42"/>
      <c r="M1453" s="42"/>
      <c r="N1453" s="42"/>
      <c r="O1453" s="42"/>
      <c r="P1453" s="42"/>
      <c r="Q1453" s="42"/>
    </row>
    <row r="1454" spans="1:17" ht="22.5" hidden="1" outlineLevel="1" x14ac:dyDescent="0.2">
      <c r="A1454" s="45" t="s">
        <v>37</v>
      </c>
      <c r="B1454" s="44" t="s">
        <v>64</v>
      </c>
      <c r="C1454" s="39" t="s">
        <v>65</v>
      </c>
      <c r="D1454" s="32" t="s">
        <v>48</v>
      </c>
      <c r="E1454" s="40" t="s">
        <v>312</v>
      </c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</row>
    <row r="1455" spans="1:17" ht="22.5" hidden="1" outlineLevel="1" x14ac:dyDescent="0.2">
      <c r="A1455" s="45" t="s">
        <v>37</v>
      </c>
      <c r="B1455" s="44" t="s">
        <v>67</v>
      </c>
      <c r="C1455" s="39" t="s">
        <v>68</v>
      </c>
      <c r="D1455" s="32" t="s">
        <v>48</v>
      </c>
      <c r="E1455" s="40" t="s">
        <v>313</v>
      </c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</row>
    <row r="1456" spans="1:17" ht="22.5" hidden="1" outlineLevel="1" x14ac:dyDescent="0.2">
      <c r="A1456" s="45" t="s">
        <v>37</v>
      </c>
      <c r="B1456" s="44" t="s">
        <v>70</v>
      </c>
      <c r="C1456" s="39" t="s">
        <v>71</v>
      </c>
      <c r="D1456" s="32" t="s">
        <v>48</v>
      </c>
      <c r="E1456" s="40" t="s">
        <v>314</v>
      </c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</row>
    <row r="1457" spans="1:17" ht="24" hidden="1" outlineLevel="1" x14ac:dyDescent="0.2">
      <c r="A1457" s="35"/>
      <c r="B1457" s="44" t="s">
        <v>73</v>
      </c>
      <c r="C1457" s="39" t="s">
        <v>74</v>
      </c>
      <c r="D1457" s="32" t="s">
        <v>75</v>
      </c>
      <c r="E1457" s="40" t="s">
        <v>315</v>
      </c>
      <c r="F1457" s="42">
        <v>1.58</v>
      </c>
      <c r="G1457" s="42"/>
      <c r="H1457" s="42"/>
      <c r="I1457" s="42"/>
      <c r="J1457" s="42">
        <v>2.16</v>
      </c>
      <c r="K1457" s="42"/>
      <c r="L1457" s="42"/>
      <c r="M1457" s="42"/>
      <c r="N1457" s="42"/>
      <c r="O1457" s="42"/>
      <c r="P1457" s="42"/>
      <c r="Q1457" s="42"/>
    </row>
    <row r="1458" spans="1:17" ht="24" hidden="1" outlineLevel="1" x14ac:dyDescent="0.2">
      <c r="A1458" s="35"/>
      <c r="B1458" s="44" t="s">
        <v>77</v>
      </c>
      <c r="C1458" s="39" t="s">
        <v>78</v>
      </c>
      <c r="D1458" s="32" t="s">
        <v>75</v>
      </c>
      <c r="E1458" s="40" t="s">
        <v>316</v>
      </c>
      <c r="F1458" s="42">
        <v>13.08</v>
      </c>
      <c r="G1458" s="42"/>
      <c r="H1458" s="42"/>
      <c r="I1458" s="42"/>
      <c r="J1458" s="42">
        <v>2.35</v>
      </c>
      <c r="K1458" s="42"/>
      <c r="L1458" s="42"/>
      <c r="M1458" s="42"/>
      <c r="N1458" s="42"/>
      <c r="O1458" s="42"/>
      <c r="P1458" s="42"/>
      <c r="Q1458" s="42"/>
    </row>
    <row r="1459" spans="1:17" ht="24" hidden="1" outlineLevel="1" x14ac:dyDescent="0.2">
      <c r="A1459" s="35"/>
      <c r="B1459" s="44" t="s">
        <v>80</v>
      </c>
      <c r="C1459" s="39" t="s">
        <v>81</v>
      </c>
      <c r="D1459" s="32" t="s">
        <v>75</v>
      </c>
      <c r="E1459" s="40" t="s">
        <v>317</v>
      </c>
      <c r="F1459" s="42">
        <v>7.46</v>
      </c>
      <c r="G1459" s="42"/>
      <c r="H1459" s="42"/>
      <c r="I1459" s="42"/>
      <c r="J1459" s="42">
        <v>0.67</v>
      </c>
      <c r="K1459" s="42"/>
      <c r="L1459" s="42"/>
      <c r="M1459" s="42"/>
      <c r="N1459" s="42"/>
      <c r="O1459" s="42"/>
      <c r="P1459" s="42"/>
      <c r="Q1459" s="42"/>
    </row>
    <row r="1460" spans="1:17" ht="24" hidden="1" outlineLevel="1" x14ac:dyDescent="0.2">
      <c r="A1460" s="35"/>
      <c r="B1460" s="44" t="s">
        <v>83</v>
      </c>
      <c r="C1460" s="39" t="s">
        <v>84</v>
      </c>
      <c r="D1460" s="32" t="s">
        <v>75</v>
      </c>
      <c r="E1460" s="40" t="s">
        <v>318</v>
      </c>
      <c r="F1460" s="42">
        <v>2.7</v>
      </c>
      <c r="G1460" s="42"/>
      <c r="H1460" s="42"/>
      <c r="I1460" s="42"/>
      <c r="J1460" s="42">
        <v>1.65</v>
      </c>
      <c r="K1460" s="42"/>
      <c r="L1460" s="42"/>
      <c r="M1460" s="42"/>
      <c r="N1460" s="42"/>
      <c r="O1460" s="42"/>
      <c r="P1460" s="42"/>
      <c r="Q1460" s="42"/>
    </row>
    <row r="1461" spans="1:17" ht="53.25" collapsed="1" x14ac:dyDescent="0.2">
      <c r="A1461" s="35">
        <v>362</v>
      </c>
      <c r="B1461" s="38" t="s">
        <v>86</v>
      </c>
      <c r="C1461" s="39" t="s">
        <v>87</v>
      </c>
      <c r="D1461" s="32" t="s">
        <v>40</v>
      </c>
      <c r="E1461" s="46">
        <v>2.016</v>
      </c>
      <c r="F1461" s="41">
        <v>86.65</v>
      </c>
      <c r="G1461" s="42"/>
      <c r="H1461" s="42"/>
      <c r="I1461" s="42"/>
      <c r="J1461" s="42">
        <v>174.69</v>
      </c>
      <c r="K1461" s="42"/>
      <c r="L1461" s="42"/>
      <c r="M1461" s="42"/>
      <c r="N1461" s="42"/>
      <c r="O1461" s="42"/>
      <c r="P1461" s="42"/>
      <c r="Q1461" s="42"/>
    </row>
    <row r="1462" spans="1:17" ht="63" x14ac:dyDescent="0.2">
      <c r="A1462" s="35">
        <v>363</v>
      </c>
      <c r="B1462" s="38" t="s">
        <v>88</v>
      </c>
      <c r="C1462" s="39" t="s">
        <v>89</v>
      </c>
      <c r="D1462" s="32" t="s">
        <v>48</v>
      </c>
      <c r="E1462" s="46">
        <v>2.0880000000000001</v>
      </c>
      <c r="F1462" s="41">
        <v>1.93</v>
      </c>
      <c r="G1462" s="42"/>
      <c r="H1462" s="42"/>
      <c r="I1462" s="42"/>
      <c r="J1462" s="42">
        <v>4.03</v>
      </c>
      <c r="K1462" s="42"/>
      <c r="L1462" s="42"/>
      <c r="M1462" s="42"/>
      <c r="N1462" s="42"/>
      <c r="O1462" s="42"/>
      <c r="P1462" s="42"/>
      <c r="Q1462" s="42"/>
    </row>
    <row r="1463" spans="1:17" ht="53.25" x14ac:dyDescent="0.2">
      <c r="A1463" s="35">
        <v>364</v>
      </c>
      <c r="B1463" s="38" t="s">
        <v>90</v>
      </c>
      <c r="C1463" s="39" t="s">
        <v>91</v>
      </c>
      <c r="D1463" s="32" t="s">
        <v>48</v>
      </c>
      <c r="E1463" s="46">
        <v>2.1960000000000002</v>
      </c>
      <c r="F1463" s="41">
        <v>29.23</v>
      </c>
      <c r="G1463" s="42"/>
      <c r="H1463" s="42"/>
      <c r="I1463" s="42"/>
      <c r="J1463" s="42">
        <v>64.19</v>
      </c>
      <c r="K1463" s="42"/>
      <c r="L1463" s="42"/>
      <c r="M1463" s="42"/>
      <c r="N1463" s="42"/>
      <c r="O1463" s="42"/>
      <c r="P1463" s="42"/>
      <c r="Q1463" s="42"/>
    </row>
    <row r="1464" spans="1:17" ht="53.25" x14ac:dyDescent="0.2">
      <c r="A1464" s="35">
        <v>365</v>
      </c>
      <c r="B1464" s="38" t="s">
        <v>92</v>
      </c>
      <c r="C1464" s="39" t="s">
        <v>93</v>
      </c>
      <c r="D1464" s="32" t="s">
        <v>48</v>
      </c>
      <c r="E1464" s="46">
        <v>4.2119999999999997</v>
      </c>
      <c r="F1464" s="41">
        <v>35.81</v>
      </c>
      <c r="G1464" s="42"/>
      <c r="H1464" s="42"/>
      <c r="I1464" s="42"/>
      <c r="J1464" s="42">
        <v>150.83000000000001</v>
      </c>
      <c r="K1464" s="42"/>
      <c r="L1464" s="42"/>
      <c r="M1464" s="42"/>
      <c r="N1464" s="42"/>
      <c r="O1464" s="42"/>
      <c r="P1464" s="42"/>
      <c r="Q1464" s="42"/>
    </row>
    <row r="1465" spans="1:17" ht="53.25" x14ac:dyDescent="0.2">
      <c r="A1465" s="35">
        <v>366</v>
      </c>
      <c r="B1465" s="38" t="s">
        <v>94</v>
      </c>
      <c r="C1465" s="39" t="s">
        <v>95</v>
      </c>
      <c r="D1465" s="32" t="s">
        <v>48</v>
      </c>
      <c r="E1465" s="46">
        <v>0.66600000000000004</v>
      </c>
      <c r="F1465" s="41">
        <v>21.77</v>
      </c>
      <c r="G1465" s="42"/>
      <c r="H1465" s="42"/>
      <c r="I1465" s="42"/>
      <c r="J1465" s="42">
        <v>14.5</v>
      </c>
      <c r="K1465" s="42"/>
      <c r="L1465" s="42"/>
      <c r="M1465" s="42"/>
      <c r="N1465" s="42"/>
      <c r="O1465" s="42"/>
      <c r="P1465" s="42"/>
      <c r="Q1465" s="42"/>
    </row>
    <row r="1466" spans="1:17" ht="82.5" x14ac:dyDescent="0.2">
      <c r="A1466" s="35">
        <v>367</v>
      </c>
      <c r="B1466" s="38" t="s">
        <v>96</v>
      </c>
      <c r="C1466" s="39" t="s">
        <v>790</v>
      </c>
      <c r="D1466" s="32" t="s">
        <v>27</v>
      </c>
      <c r="E1466" s="40" t="s">
        <v>225</v>
      </c>
      <c r="F1466" s="41">
        <v>6026.76</v>
      </c>
      <c r="G1466" s="41">
        <v>5387.12</v>
      </c>
      <c r="H1466" s="41">
        <v>8.33</v>
      </c>
      <c r="I1466" s="41">
        <v>4.7</v>
      </c>
      <c r="J1466" s="42">
        <v>120.54</v>
      </c>
      <c r="K1466" s="42">
        <v>107.74</v>
      </c>
      <c r="L1466" s="42">
        <v>0.17</v>
      </c>
      <c r="M1466" s="42">
        <v>0.09</v>
      </c>
      <c r="N1466" s="42">
        <v>33.630000000000003</v>
      </c>
      <c r="O1466" s="42">
        <v>0.67</v>
      </c>
      <c r="P1466" s="42">
        <v>0.02</v>
      </c>
      <c r="Q1466" s="42"/>
    </row>
    <row r="1467" spans="1:17" ht="22.5" hidden="1" outlineLevel="1" x14ac:dyDescent="0.2">
      <c r="A1467" s="35"/>
      <c r="B1467" s="43"/>
      <c r="C1467" s="39" t="s">
        <v>99</v>
      </c>
      <c r="D1467" s="32" t="s">
        <v>31</v>
      </c>
      <c r="E1467" s="40" t="s">
        <v>791</v>
      </c>
      <c r="F1467" s="42">
        <v>8.86</v>
      </c>
      <c r="G1467" s="42">
        <v>8.86</v>
      </c>
      <c r="H1467" s="42"/>
      <c r="I1467" s="42"/>
      <c r="J1467" s="42">
        <v>5.94</v>
      </c>
      <c r="K1467" s="42">
        <v>5.94</v>
      </c>
      <c r="L1467" s="42"/>
      <c r="M1467" s="42"/>
      <c r="N1467" s="42"/>
      <c r="O1467" s="42"/>
      <c r="P1467" s="42"/>
      <c r="Q1467" s="42"/>
    </row>
    <row r="1468" spans="1:17" ht="22.5" hidden="1" outlineLevel="1" x14ac:dyDescent="0.2">
      <c r="A1468" s="35"/>
      <c r="B1468" s="43"/>
      <c r="C1468" s="39" t="s">
        <v>101</v>
      </c>
      <c r="D1468" s="32" t="s">
        <v>31</v>
      </c>
      <c r="E1468" s="40" t="s">
        <v>102</v>
      </c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</row>
    <row r="1469" spans="1:17" ht="24" hidden="1" outlineLevel="1" x14ac:dyDescent="0.2">
      <c r="A1469" s="35"/>
      <c r="B1469" s="44" t="s">
        <v>103</v>
      </c>
      <c r="C1469" s="39" t="s">
        <v>104</v>
      </c>
      <c r="D1469" s="32" t="s">
        <v>35</v>
      </c>
      <c r="E1469" s="40" t="s">
        <v>105</v>
      </c>
      <c r="F1469" s="42">
        <v>31.26</v>
      </c>
      <c r="G1469" s="42"/>
      <c r="H1469" s="42">
        <v>31.26</v>
      </c>
      <c r="I1469" s="42">
        <v>13.5</v>
      </c>
      <c r="J1469" s="42"/>
      <c r="K1469" s="42"/>
      <c r="L1469" s="42"/>
      <c r="M1469" s="42"/>
      <c r="N1469" s="42"/>
      <c r="O1469" s="42"/>
      <c r="P1469" s="42"/>
      <c r="Q1469" s="42"/>
    </row>
    <row r="1470" spans="1:17" ht="22.5" hidden="1" outlineLevel="1" x14ac:dyDescent="0.2">
      <c r="A1470" s="35"/>
      <c r="B1470" s="44" t="s">
        <v>106</v>
      </c>
      <c r="C1470" s="39" t="s">
        <v>107</v>
      </c>
      <c r="D1470" s="32" t="s">
        <v>35</v>
      </c>
      <c r="E1470" s="40" t="s">
        <v>105</v>
      </c>
      <c r="F1470" s="42">
        <v>65.709999999999994</v>
      </c>
      <c r="G1470" s="42"/>
      <c r="H1470" s="42">
        <v>65.709999999999994</v>
      </c>
      <c r="I1470" s="42">
        <v>11.6</v>
      </c>
      <c r="J1470" s="42"/>
      <c r="K1470" s="42"/>
      <c r="L1470" s="42"/>
      <c r="M1470" s="42"/>
      <c r="N1470" s="42"/>
      <c r="O1470" s="42"/>
      <c r="P1470" s="42"/>
      <c r="Q1470" s="42"/>
    </row>
    <row r="1471" spans="1:17" ht="22.5" hidden="1" outlineLevel="1" x14ac:dyDescent="0.2">
      <c r="A1471" s="45" t="s">
        <v>37</v>
      </c>
      <c r="B1471" s="44" t="s">
        <v>108</v>
      </c>
      <c r="C1471" s="39" t="s">
        <v>109</v>
      </c>
      <c r="D1471" s="32" t="s">
        <v>27</v>
      </c>
      <c r="E1471" s="40" t="s">
        <v>792</v>
      </c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</row>
    <row r="1472" spans="1:17" ht="22.5" hidden="1" outlineLevel="1" x14ac:dyDescent="0.2">
      <c r="A1472" s="35"/>
      <c r="B1472" s="44" t="s">
        <v>111</v>
      </c>
      <c r="C1472" s="39" t="s">
        <v>112</v>
      </c>
      <c r="D1472" s="32" t="s">
        <v>113</v>
      </c>
      <c r="E1472" s="40" t="s">
        <v>114</v>
      </c>
      <c r="F1472" s="42">
        <v>5650</v>
      </c>
      <c r="G1472" s="42"/>
      <c r="H1472" s="42"/>
      <c r="I1472" s="42"/>
      <c r="J1472" s="42">
        <v>0.56999999999999995</v>
      </c>
      <c r="K1472" s="42"/>
      <c r="L1472" s="42"/>
      <c r="M1472" s="42"/>
      <c r="N1472" s="42"/>
      <c r="O1472" s="42"/>
      <c r="P1472" s="42"/>
      <c r="Q1472" s="42"/>
    </row>
    <row r="1473" spans="1:17" ht="22.5" hidden="1" outlineLevel="1" x14ac:dyDescent="0.2">
      <c r="A1473" s="35"/>
      <c r="B1473" s="44" t="s">
        <v>115</v>
      </c>
      <c r="C1473" s="39" t="s">
        <v>43</v>
      </c>
      <c r="D1473" s="32" t="s">
        <v>44</v>
      </c>
      <c r="E1473" s="40" t="s">
        <v>793</v>
      </c>
      <c r="F1473" s="42">
        <v>2.44</v>
      </c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</row>
    <row r="1474" spans="1:17" ht="22.5" hidden="1" outlineLevel="1" x14ac:dyDescent="0.2">
      <c r="A1474" s="35"/>
      <c r="B1474" s="44" t="s">
        <v>117</v>
      </c>
      <c r="C1474" s="39" t="s">
        <v>118</v>
      </c>
      <c r="D1474" s="32" t="s">
        <v>75</v>
      </c>
      <c r="E1474" s="40" t="s">
        <v>793</v>
      </c>
      <c r="F1474" s="42">
        <v>1.82</v>
      </c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</row>
    <row r="1475" spans="1:17" ht="24" hidden="1" outlineLevel="1" x14ac:dyDescent="0.2">
      <c r="A1475" s="35"/>
      <c r="B1475" s="44" t="s">
        <v>119</v>
      </c>
      <c r="C1475" s="39" t="s">
        <v>120</v>
      </c>
      <c r="D1475" s="32" t="s">
        <v>44</v>
      </c>
      <c r="E1475" s="40" t="s">
        <v>121</v>
      </c>
      <c r="F1475" s="42">
        <v>74.58</v>
      </c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</row>
    <row r="1476" spans="1:17" ht="22.5" hidden="1" outlineLevel="1" x14ac:dyDescent="0.2">
      <c r="A1476" s="35"/>
      <c r="B1476" s="44" t="s">
        <v>122</v>
      </c>
      <c r="C1476" s="39" t="s">
        <v>123</v>
      </c>
      <c r="D1476" s="32" t="s">
        <v>113</v>
      </c>
      <c r="E1476" s="40" t="s">
        <v>124</v>
      </c>
      <c r="F1476" s="42">
        <v>25990</v>
      </c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</row>
    <row r="1477" spans="1:17" ht="22.5" hidden="1" outlineLevel="1" x14ac:dyDescent="0.2">
      <c r="A1477" s="35"/>
      <c r="B1477" s="44" t="s">
        <v>125</v>
      </c>
      <c r="C1477" s="39" t="s">
        <v>126</v>
      </c>
      <c r="D1477" s="32" t="s">
        <v>113</v>
      </c>
      <c r="E1477" s="40" t="s">
        <v>127</v>
      </c>
      <c r="F1477" s="42">
        <v>4294</v>
      </c>
      <c r="G1477" s="42"/>
      <c r="H1477" s="42"/>
      <c r="I1477" s="42"/>
      <c r="J1477" s="42">
        <v>0.43</v>
      </c>
      <c r="K1477" s="42"/>
      <c r="L1477" s="42"/>
      <c r="M1477" s="42"/>
      <c r="N1477" s="42"/>
      <c r="O1477" s="42"/>
      <c r="P1477" s="42"/>
      <c r="Q1477" s="42"/>
    </row>
    <row r="1478" spans="1:17" ht="53.25" collapsed="1" x14ac:dyDescent="0.2">
      <c r="A1478" s="35">
        <v>368</v>
      </c>
      <c r="B1478" s="38" t="s">
        <v>128</v>
      </c>
      <c r="C1478" s="39" t="s">
        <v>130</v>
      </c>
      <c r="D1478" s="32" t="s">
        <v>129</v>
      </c>
      <c r="E1478" s="40" t="s">
        <v>794</v>
      </c>
      <c r="F1478" s="41">
        <v>576.03</v>
      </c>
      <c r="G1478" s="42"/>
      <c r="H1478" s="42"/>
      <c r="I1478" s="42"/>
      <c r="J1478" s="42">
        <v>130.18</v>
      </c>
      <c r="K1478" s="42"/>
      <c r="L1478" s="42"/>
      <c r="M1478" s="42"/>
      <c r="N1478" s="42"/>
      <c r="O1478" s="42"/>
      <c r="P1478" s="42"/>
      <c r="Q1478" s="42"/>
    </row>
    <row r="1479" spans="1:17" ht="94.5" x14ac:dyDescent="0.2">
      <c r="A1479" s="35">
        <v>369</v>
      </c>
      <c r="B1479" s="38" t="s">
        <v>132</v>
      </c>
      <c r="C1479" s="39" t="s">
        <v>795</v>
      </c>
      <c r="D1479" s="32" t="s">
        <v>27</v>
      </c>
      <c r="E1479" s="40" t="s">
        <v>796</v>
      </c>
      <c r="F1479" s="41">
        <v>4612.1899999999996</v>
      </c>
      <c r="G1479" s="41">
        <v>4120.97</v>
      </c>
      <c r="H1479" s="41">
        <v>59.1</v>
      </c>
      <c r="I1479" s="41">
        <v>23.5</v>
      </c>
      <c r="J1479" s="42">
        <v>2562.9899999999998</v>
      </c>
      <c r="K1479" s="42">
        <v>2290.02</v>
      </c>
      <c r="L1479" s="42">
        <v>32.840000000000003</v>
      </c>
      <c r="M1479" s="42">
        <v>13.06</v>
      </c>
      <c r="N1479" s="42">
        <v>25.41</v>
      </c>
      <c r="O1479" s="42">
        <v>14.12</v>
      </c>
      <c r="P1479" s="42">
        <v>0.11</v>
      </c>
      <c r="Q1479" s="42">
        <v>0.06</v>
      </c>
    </row>
    <row r="1480" spans="1:17" ht="22.5" hidden="1" outlineLevel="1" x14ac:dyDescent="0.2">
      <c r="A1480" s="35"/>
      <c r="B1480" s="43"/>
      <c r="C1480" s="39" t="s">
        <v>135</v>
      </c>
      <c r="D1480" s="32" t="s">
        <v>31</v>
      </c>
      <c r="E1480" s="40" t="s">
        <v>797</v>
      </c>
      <c r="F1480" s="42">
        <v>8.9700000000000006</v>
      </c>
      <c r="G1480" s="42">
        <v>8.9700000000000006</v>
      </c>
      <c r="H1480" s="42"/>
      <c r="I1480" s="42"/>
      <c r="J1480" s="42">
        <v>126.66</v>
      </c>
      <c r="K1480" s="42">
        <v>126.66</v>
      </c>
      <c r="L1480" s="42"/>
      <c r="M1480" s="42"/>
      <c r="N1480" s="42"/>
      <c r="O1480" s="42"/>
      <c r="P1480" s="42"/>
      <c r="Q1480" s="42"/>
    </row>
    <row r="1481" spans="1:17" ht="22.5" hidden="1" outlineLevel="1" x14ac:dyDescent="0.2">
      <c r="A1481" s="35"/>
      <c r="B1481" s="43"/>
      <c r="C1481" s="39" t="s">
        <v>101</v>
      </c>
      <c r="D1481" s="32" t="s">
        <v>31</v>
      </c>
      <c r="E1481" s="40" t="s">
        <v>137</v>
      </c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</row>
    <row r="1482" spans="1:17" ht="24" hidden="1" outlineLevel="1" x14ac:dyDescent="0.2">
      <c r="A1482" s="35"/>
      <c r="B1482" s="44" t="s">
        <v>103</v>
      </c>
      <c r="C1482" s="39" t="s">
        <v>104</v>
      </c>
      <c r="D1482" s="32" t="s">
        <v>35</v>
      </c>
      <c r="E1482" s="40" t="s">
        <v>138</v>
      </c>
      <c r="F1482" s="42">
        <v>31.26</v>
      </c>
      <c r="G1482" s="42"/>
      <c r="H1482" s="42">
        <v>31.26</v>
      </c>
      <c r="I1482" s="42">
        <v>13.5</v>
      </c>
      <c r="J1482" s="42">
        <v>0.31</v>
      </c>
      <c r="K1482" s="42"/>
      <c r="L1482" s="42">
        <v>0.31</v>
      </c>
      <c r="M1482" s="42">
        <v>0.14000000000000001</v>
      </c>
      <c r="N1482" s="42"/>
      <c r="O1482" s="42"/>
      <c r="P1482" s="42"/>
      <c r="Q1482" s="42"/>
    </row>
    <row r="1483" spans="1:17" ht="22.5" hidden="1" outlineLevel="1" x14ac:dyDescent="0.2">
      <c r="A1483" s="35"/>
      <c r="B1483" s="44" t="s">
        <v>106</v>
      </c>
      <c r="C1483" s="39" t="s">
        <v>107</v>
      </c>
      <c r="D1483" s="32" t="s">
        <v>35</v>
      </c>
      <c r="E1483" s="40" t="s">
        <v>271</v>
      </c>
      <c r="F1483" s="42">
        <v>65.709999999999994</v>
      </c>
      <c r="G1483" s="42"/>
      <c r="H1483" s="42">
        <v>65.709999999999994</v>
      </c>
      <c r="I1483" s="42">
        <v>11.6</v>
      </c>
      <c r="J1483" s="42">
        <v>3.94</v>
      </c>
      <c r="K1483" s="42"/>
      <c r="L1483" s="42">
        <v>3.94</v>
      </c>
      <c r="M1483" s="42">
        <v>0.7</v>
      </c>
      <c r="N1483" s="42"/>
      <c r="O1483" s="42"/>
      <c r="P1483" s="42"/>
      <c r="Q1483" s="42"/>
    </row>
    <row r="1484" spans="1:17" ht="22.5" hidden="1" outlineLevel="1" x14ac:dyDescent="0.2">
      <c r="A1484" s="35"/>
      <c r="B1484" s="44" t="s">
        <v>140</v>
      </c>
      <c r="C1484" s="39" t="s">
        <v>141</v>
      </c>
      <c r="D1484" s="32" t="s">
        <v>40</v>
      </c>
      <c r="E1484" s="40" t="s">
        <v>798</v>
      </c>
      <c r="F1484" s="42">
        <v>72.319999999999993</v>
      </c>
      <c r="G1484" s="42"/>
      <c r="H1484" s="42"/>
      <c r="I1484" s="42"/>
      <c r="J1484" s="42">
        <v>33.76</v>
      </c>
      <c r="K1484" s="42"/>
      <c r="L1484" s="42"/>
      <c r="M1484" s="42"/>
      <c r="N1484" s="42"/>
      <c r="O1484" s="42"/>
      <c r="P1484" s="42"/>
      <c r="Q1484" s="42"/>
    </row>
    <row r="1485" spans="1:17" ht="22.5" hidden="1" outlineLevel="1" x14ac:dyDescent="0.2">
      <c r="A1485" s="35"/>
      <c r="B1485" s="44" t="s">
        <v>143</v>
      </c>
      <c r="C1485" s="39" t="s">
        <v>118</v>
      </c>
      <c r="D1485" s="32" t="s">
        <v>75</v>
      </c>
      <c r="E1485" s="40" t="s">
        <v>799</v>
      </c>
      <c r="F1485" s="42">
        <v>1.82</v>
      </c>
      <c r="G1485" s="42"/>
      <c r="H1485" s="42"/>
      <c r="I1485" s="42"/>
      <c r="J1485" s="42">
        <v>0.31</v>
      </c>
      <c r="K1485" s="42"/>
      <c r="L1485" s="42"/>
      <c r="M1485" s="42"/>
      <c r="N1485" s="42"/>
      <c r="O1485" s="42"/>
      <c r="P1485" s="42"/>
      <c r="Q1485" s="42"/>
    </row>
    <row r="1486" spans="1:17" ht="22.5" hidden="1" outlineLevel="1" x14ac:dyDescent="0.2">
      <c r="A1486" s="45" t="s">
        <v>37</v>
      </c>
      <c r="B1486" s="44" t="s">
        <v>145</v>
      </c>
      <c r="C1486" s="39" t="s">
        <v>146</v>
      </c>
      <c r="D1486" s="32" t="s">
        <v>113</v>
      </c>
      <c r="E1486" s="40" t="s">
        <v>800</v>
      </c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</row>
    <row r="1487" spans="1:17" ht="22.5" hidden="1" outlineLevel="1" x14ac:dyDescent="0.2">
      <c r="A1487" s="35"/>
      <c r="B1487" s="44" t="s">
        <v>148</v>
      </c>
      <c r="C1487" s="39" t="s">
        <v>126</v>
      </c>
      <c r="D1487" s="32" t="s">
        <v>113</v>
      </c>
      <c r="E1487" s="40" t="s">
        <v>275</v>
      </c>
      <c r="F1487" s="42">
        <v>4294</v>
      </c>
      <c r="G1487" s="42"/>
      <c r="H1487" s="42"/>
      <c r="I1487" s="42"/>
      <c r="J1487" s="42">
        <v>12.02</v>
      </c>
      <c r="K1487" s="42"/>
      <c r="L1487" s="42"/>
      <c r="M1487" s="42"/>
      <c r="N1487" s="42"/>
      <c r="O1487" s="42"/>
      <c r="P1487" s="42"/>
      <c r="Q1487" s="42"/>
    </row>
    <row r="1488" spans="1:17" ht="53.25" collapsed="1" x14ac:dyDescent="0.2">
      <c r="A1488" s="35">
        <v>370</v>
      </c>
      <c r="B1488" s="38" t="s">
        <v>150</v>
      </c>
      <c r="C1488" s="39" t="s">
        <v>151</v>
      </c>
      <c r="D1488" s="32" t="s">
        <v>113</v>
      </c>
      <c r="E1488" s="40" t="s">
        <v>801</v>
      </c>
      <c r="F1488" s="41">
        <v>187037.56</v>
      </c>
      <c r="G1488" s="42"/>
      <c r="H1488" s="42"/>
      <c r="I1488" s="42"/>
      <c r="J1488" s="42">
        <v>4155.97</v>
      </c>
      <c r="K1488" s="42"/>
      <c r="L1488" s="42"/>
      <c r="M1488" s="42"/>
      <c r="N1488" s="42"/>
      <c r="O1488" s="42"/>
      <c r="P1488" s="42"/>
      <c r="Q1488" s="42"/>
    </row>
    <row r="1489" spans="1:17" ht="70.5" x14ac:dyDescent="0.2">
      <c r="A1489" s="35">
        <v>371</v>
      </c>
      <c r="B1489" s="38" t="s">
        <v>153</v>
      </c>
      <c r="C1489" s="39" t="s">
        <v>802</v>
      </c>
      <c r="D1489" s="32" t="s">
        <v>27</v>
      </c>
      <c r="E1489" s="40" t="s">
        <v>246</v>
      </c>
      <c r="F1489" s="41">
        <v>1641.1</v>
      </c>
      <c r="G1489" s="41">
        <v>1606.23</v>
      </c>
      <c r="H1489" s="41">
        <v>34.869999999999997</v>
      </c>
      <c r="I1489" s="41">
        <v>31.82</v>
      </c>
      <c r="J1489" s="42">
        <v>321.66000000000003</v>
      </c>
      <c r="K1489" s="42">
        <v>314.83</v>
      </c>
      <c r="L1489" s="42">
        <v>6.83</v>
      </c>
      <c r="M1489" s="42">
        <v>6.24</v>
      </c>
      <c r="N1489" s="42">
        <v>11.39</v>
      </c>
      <c r="O1489" s="42">
        <v>2.23</v>
      </c>
      <c r="P1489" s="42">
        <v>0.13</v>
      </c>
      <c r="Q1489" s="42">
        <v>0.03</v>
      </c>
    </row>
    <row r="1490" spans="1:17" ht="22.5" hidden="1" outlineLevel="1" x14ac:dyDescent="0.2">
      <c r="A1490" s="35"/>
      <c r="B1490" s="43"/>
      <c r="C1490" s="39" t="s">
        <v>156</v>
      </c>
      <c r="D1490" s="32" t="s">
        <v>31</v>
      </c>
      <c r="E1490" s="40" t="s">
        <v>803</v>
      </c>
      <c r="F1490" s="42">
        <v>7.8</v>
      </c>
      <c r="G1490" s="42">
        <v>7.8</v>
      </c>
      <c r="H1490" s="42"/>
      <c r="I1490" s="42"/>
      <c r="J1490" s="42">
        <v>17.39</v>
      </c>
      <c r="K1490" s="42">
        <v>17.39</v>
      </c>
      <c r="L1490" s="42"/>
      <c r="M1490" s="42"/>
      <c r="N1490" s="42"/>
      <c r="O1490" s="42"/>
      <c r="P1490" s="42"/>
      <c r="Q1490" s="42"/>
    </row>
    <row r="1491" spans="1:17" ht="22.5" hidden="1" outlineLevel="1" x14ac:dyDescent="0.2">
      <c r="A1491" s="35"/>
      <c r="B1491" s="43"/>
      <c r="C1491" s="39" t="s">
        <v>101</v>
      </c>
      <c r="D1491" s="32" t="s">
        <v>31</v>
      </c>
      <c r="E1491" s="40" t="s">
        <v>158</v>
      </c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</row>
    <row r="1492" spans="1:17" ht="24" hidden="1" outlineLevel="1" x14ac:dyDescent="0.2">
      <c r="A1492" s="35"/>
      <c r="B1492" s="44" t="s">
        <v>103</v>
      </c>
      <c r="C1492" s="39" t="s">
        <v>104</v>
      </c>
      <c r="D1492" s="32" t="s">
        <v>35</v>
      </c>
      <c r="E1492" s="40" t="s">
        <v>158</v>
      </c>
      <c r="F1492" s="42">
        <v>31.26</v>
      </c>
      <c r="G1492" s="42"/>
      <c r="H1492" s="42">
        <v>31.26</v>
      </c>
      <c r="I1492" s="42">
        <v>13.5</v>
      </c>
      <c r="J1492" s="42">
        <v>0.94</v>
      </c>
      <c r="K1492" s="42"/>
      <c r="L1492" s="42">
        <v>0.94</v>
      </c>
      <c r="M1492" s="42">
        <v>0.41</v>
      </c>
      <c r="N1492" s="42"/>
      <c r="O1492" s="42"/>
      <c r="P1492" s="42"/>
      <c r="Q1492" s="42"/>
    </row>
    <row r="1493" spans="1:17" ht="22.5" hidden="1" outlineLevel="1" x14ac:dyDescent="0.2">
      <c r="A1493" s="45" t="s">
        <v>37</v>
      </c>
      <c r="B1493" s="44" t="s">
        <v>159</v>
      </c>
      <c r="C1493" s="39" t="s">
        <v>160</v>
      </c>
      <c r="D1493" s="32" t="s">
        <v>113</v>
      </c>
      <c r="E1493" s="40" t="s">
        <v>804</v>
      </c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</row>
    <row r="1494" spans="1:17" ht="82.5" collapsed="1" x14ac:dyDescent="0.2">
      <c r="A1494" s="35">
        <v>372</v>
      </c>
      <c r="B1494" s="38" t="s">
        <v>162</v>
      </c>
      <c r="C1494" s="39" t="s">
        <v>805</v>
      </c>
      <c r="D1494" s="32" t="s">
        <v>52</v>
      </c>
      <c r="E1494" s="40" t="s">
        <v>806</v>
      </c>
      <c r="F1494" s="41">
        <v>531.73</v>
      </c>
      <c r="G1494" s="41">
        <v>531.73</v>
      </c>
      <c r="H1494" s="42"/>
      <c r="I1494" s="42"/>
      <c r="J1494" s="42">
        <v>97.31</v>
      </c>
      <c r="K1494" s="42">
        <v>97.31</v>
      </c>
      <c r="L1494" s="42"/>
      <c r="M1494" s="42"/>
      <c r="N1494" s="42">
        <v>3.77</v>
      </c>
      <c r="O1494" s="42">
        <v>0.69</v>
      </c>
      <c r="P1494" s="42"/>
      <c r="Q1494" s="42"/>
    </row>
    <row r="1495" spans="1:17" ht="22.5" hidden="1" outlineLevel="1" x14ac:dyDescent="0.2">
      <c r="A1495" s="35"/>
      <c r="B1495" s="43"/>
      <c r="C1495" s="39" t="s">
        <v>156</v>
      </c>
      <c r="D1495" s="32" t="s">
        <v>31</v>
      </c>
      <c r="E1495" s="40" t="s">
        <v>807</v>
      </c>
      <c r="F1495" s="42">
        <v>7.8</v>
      </c>
      <c r="G1495" s="42">
        <v>7.8</v>
      </c>
      <c r="H1495" s="42"/>
      <c r="I1495" s="42"/>
      <c r="J1495" s="42">
        <v>5.38</v>
      </c>
      <c r="K1495" s="42">
        <v>5.38</v>
      </c>
      <c r="L1495" s="42"/>
      <c r="M1495" s="42"/>
      <c r="N1495" s="42"/>
      <c r="O1495" s="42"/>
      <c r="P1495" s="42"/>
      <c r="Q1495" s="42"/>
    </row>
    <row r="1496" spans="1:17" ht="22.5" hidden="1" outlineLevel="1" x14ac:dyDescent="0.2">
      <c r="A1496" s="45" t="s">
        <v>37</v>
      </c>
      <c r="B1496" s="44" t="s">
        <v>166</v>
      </c>
      <c r="C1496" s="39" t="s">
        <v>160</v>
      </c>
      <c r="D1496" s="32" t="s">
        <v>113</v>
      </c>
      <c r="E1496" s="40" t="s">
        <v>808</v>
      </c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</row>
    <row r="1497" spans="1:17" ht="70.5" collapsed="1" x14ac:dyDescent="0.2">
      <c r="A1497" s="35">
        <v>373</v>
      </c>
      <c r="B1497" s="38" t="s">
        <v>168</v>
      </c>
      <c r="C1497" s="39" t="s">
        <v>809</v>
      </c>
      <c r="D1497" s="32" t="s">
        <v>27</v>
      </c>
      <c r="E1497" s="40" t="s">
        <v>246</v>
      </c>
      <c r="F1497" s="41">
        <v>6751.3</v>
      </c>
      <c r="G1497" s="41">
        <v>6370.31</v>
      </c>
      <c r="H1497" s="41">
        <v>376.24</v>
      </c>
      <c r="I1497" s="41">
        <v>190.38</v>
      </c>
      <c r="J1497" s="42">
        <v>1323.25</v>
      </c>
      <c r="K1497" s="42">
        <v>1248.58</v>
      </c>
      <c r="L1497" s="42">
        <v>73.739999999999995</v>
      </c>
      <c r="M1497" s="42">
        <v>37.31</v>
      </c>
      <c r="N1497" s="42">
        <v>42.4</v>
      </c>
      <c r="O1497" s="42">
        <v>8.31</v>
      </c>
      <c r="P1497" s="42">
        <v>0.85</v>
      </c>
      <c r="Q1497" s="42">
        <v>0.17</v>
      </c>
    </row>
    <row r="1498" spans="1:17" ht="22.5" hidden="1" outlineLevel="1" x14ac:dyDescent="0.2">
      <c r="A1498" s="35"/>
      <c r="B1498" s="43"/>
      <c r="C1498" s="39" t="s">
        <v>171</v>
      </c>
      <c r="D1498" s="32" t="s">
        <v>31</v>
      </c>
      <c r="E1498" s="40" t="s">
        <v>810</v>
      </c>
      <c r="F1498" s="42">
        <v>8.31</v>
      </c>
      <c r="G1498" s="42">
        <v>8.31</v>
      </c>
      <c r="H1498" s="42"/>
      <c r="I1498" s="42"/>
      <c r="J1498" s="42">
        <v>69.06</v>
      </c>
      <c r="K1498" s="42">
        <v>69.06</v>
      </c>
      <c r="L1498" s="42"/>
      <c r="M1498" s="42"/>
      <c r="N1498" s="42"/>
      <c r="O1498" s="42"/>
      <c r="P1498" s="42"/>
      <c r="Q1498" s="42"/>
    </row>
    <row r="1499" spans="1:17" ht="22.5" hidden="1" outlineLevel="1" x14ac:dyDescent="0.2">
      <c r="A1499" s="35"/>
      <c r="B1499" s="43"/>
      <c r="C1499" s="39" t="s">
        <v>101</v>
      </c>
      <c r="D1499" s="32" t="s">
        <v>31</v>
      </c>
      <c r="E1499" s="40" t="s">
        <v>811</v>
      </c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</row>
    <row r="1500" spans="1:17" ht="24" hidden="1" outlineLevel="1" x14ac:dyDescent="0.2">
      <c r="A1500" s="35"/>
      <c r="B1500" s="44" t="s">
        <v>103</v>
      </c>
      <c r="C1500" s="39" t="s">
        <v>104</v>
      </c>
      <c r="D1500" s="32" t="s">
        <v>35</v>
      </c>
      <c r="E1500" s="40" t="s">
        <v>174</v>
      </c>
      <c r="F1500" s="42">
        <v>31.26</v>
      </c>
      <c r="G1500" s="42"/>
      <c r="H1500" s="42">
        <v>31.26</v>
      </c>
      <c r="I1500" s="42">
        <v>13.5</v>
      </c>
      <c r="J1500" s="42">
        <v>2.19</v>
      </c>
      <c r="K1500" s="42"/>
      <c r="L1500" s="42">
        <v>2.19</v>
      </c>
      <c r="M1500" s="42">
        <v>0.95</v>
      </c>
      <c r="N1500" s="42"/>
      <c r="O1500" s="42"/>
      <c r="P1500" s="42"/>
      <c r="Q1500" s="42"/>
    </row>
    <row r="1501" spans="1:17" ht="22.5" hidden="1" outlineLevel="1" x14ac:dyDescent="0.2">
      <c r="A1501" s="35"/>
      <c r="B1501" s="44" t="s">
        <v>106</v>
      </c>
      <c r="C1501" s="39" t="s">
        <v>107</v>
      </c>
      <c r="D1501" s="32" t="s">
        <v>35</v>
      </c>
      <c r="E1501" s="40" t="s">
        <v>175</v>
      </c>
      <c r="F1501" s="42">
        <v>65.709999999999994</v>
      </c>
      <c r="G1501" s="42"/>
      <c r="H1501" s="42">
        <v>65.709999999999994</v>
      </c>
      <c r="I1501" s="42">
        <v>11.6</v>
      </c>
      <c r="J1501" s="42">
        <v>6.57</v>
      </c>
      <c r="K1501" s="42"/>
      <c r="L1501" s="42">
        <v>6.57</v>
      </c>
      <c r="M1501" s="42">
        <v>1.1599999999999999</v>
      </c>
      <c r="N1501" s="42"/>
      <c r="O1501" s="42"/>
      <c r="P1501" s="42"/>
      <c r="Q1501" s="42"/>
    </row>
    <row r="1502" spans="1:17" ht="22.5" hidden="1" outlineLevel="1" x14ac:dyDescent="0.2">
      <c r="A1502" s="45" t="s">
        <v>37</v>
      </c>
      <c r="B1502" s="44" t="s">
        <v>176</v>
      </c>
      <c r="C1502" s="39" t="s">
        <v>177</v>
      </c>
      <c r="D1502" s="32" t="s">
        <v>40</v>
      </c>
      <c r="E1502" s="40" t="s">
        <v>812</v>
      </c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</row>
    <row r="1503" spans="1:17" ht="22.5" hidden="1" outlineLevel="1" x14ac:dyDescent="0.2">
      <c r="A1503" s="35"/>
      <c r="B1503" s="44" t="s">
        <v>143</v>
      </c>
      <c r="C1503" s="39" t="s">
        <v>118</v>
      </c>
      <c r="D1503" s="32" t="s">
        <v>75</v>
      </c>
      <c r="E1503" s="40" t="s">
        <v>813</v>
      </c>
      <c r="F1503" s="42">
        <v>1.82</v>
      </c>
      <c r="G1503" s="42"/>
      <c r="H1503" s="42"/>
      <c r="I1503" s="42"/>
      <c r="J1503" s="42">
        <v>0.18</v>
      </c>
      <c r="K1503" s="42"/>
      <c r="L1503" s="42"/>
      <c r="M1503" s="42"/>
      <c r="N1503" s="42"/>
      <c r="O1503" s="42"/>
      <c r="P1503" s="42"/>
      <c r="Q1503" s="42"/>
    </row>
    <row r="1504" spans="1:17" ht="22.5" hidden="1" outlineLevel="1" x14ac:dyDescent="0.2">
      <c r="A1504" s="45" t="s">
        <v>37</v>
      </c>
      <c r="B1504" s="44" t="s">
        <v>180</v>
      </c>
      <c r="C1504" s="39" t="s">
        <v>181</v>
      </c>
      <c r="D1504" s="32" t="s">
        <v>75</v>
      </c>
      <c r="E1504" s="40" t="s">
        <v>814</v>
      </c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</row>
    <row r="1505" spans="1:17" ht="63" collapsed="1" x14ac:dyDescent="0.2">
      <c r="A1505" s="35">
        <v>374</v>
      </c>
      <c r="B1505" s="38" t="s">
        <v>183</v>
      </c>
      <c r="C1505" s="39" t="s">
        <v>184</v>
      </c>
      <c r="D1505" s="32" t="s">
        <v>40</v>
      </c>
      <c r="E1505" s="46">
        <v>19.600000000000001</v>
      </c>
      <c r="F1505" s="41">
        <v>312.99</v>
      </c>
      <c r="G1505" s="42"/>
      <c r="H1505" s="42"/>
      <c r="I1505" s="42"/>
      <c r="J1505" s="42">
        <v>6134.6</v>
      </c>
      <c r="K1505" s="42"/>
      <c r="L1505" s="42"/>
      <c r="M1505" s="42"/>
      <c r="N1505" s="42"/>
      <c r="O1505" s="42"/>
      <c r="P1505" s="42"/>
      <c r="Q1505" s="42"/>
    </row>
    <row r="1506" spans="1:17" ht="53.25" x14ac:dyDescent="0.2">
      <c r="A1506" s="35">
        <v>375</v>
      </c>
      <c r="B1506" s="38" t="s">
        <v>185</v>
      </c>
      <c r="C1506" s="39" t="s">
        <v>186</v>
      </c>
      <c r="D1506" s="32" t="s">
        <v>75</v>
      </c>
      <c r="E1506" s="46">
        <v>6.75</v>
      </c>
      <c r="F1506" s="41">
        <v>134.78</v>
      </c>
      <c r="G1506" s="42"/>
      <c r="H1506" s="42"/>
      <c r="I1506" s="42"/>
      <c r="J1506" s="42">
        <v>909.77</v>
      </c>
      <c r="K1506" s="42"/>
      <c r="L1506" s="42"/>
      <c r="M1506" s="42"/>
      <c r="N1506" s="42"/>
      <c r="O1506" s="42"/>
      <c r="P1506" s="42"/>
      <c r="Q1506" s="42"/>
    </row>
    <row r="1507" spans="1:17" ht="82.5" x14ac:dyDescent="0.2">
      <c r="A1507" s="35">
        <v>376</v>
      </c>
      <c r="B1507" s="38" t="s">
        <v>187</v>
      </c>
      <c r="C1507" s="39" t="s">
        <v>815</v>
      </c>
      <c r="D1507" s="32" t="s">
        <v>52</v>
      </c>
      <c r="E1507" s="40" t="s">
        <v>806</v>
      </c>
      <c r="F1507" s="41">
        <v>1511.36</v>
      </c>
      <c r="G1507" s="41">
        <v>1108.67</v>
      </c>
      <c r="H1507" s="41">
        <v>18.3</v>
      </c>
      <c r="I1507" s="41">
        <v>7.59</v>
      </c>
      <c r="J1507" s="42">
        <v>276.58</v>
      </c>
      <c r="K1507" s="42">
        <v>202.89</v>
      </c>
      <c r="L1507" s="42">
        <v>3.35</v>
      </c>
      <c r="M1507" s="42">
        <v>1.39</v>
      </c>
      <c r="N1507" s="42">
        <v>6.68</v>
      </c>
      <c r="O1507" s="42">
        <v>1.22</v>
      </c>
      <c r="P1507" s="42">
        <v>0.04</v>
      </c>
      <c r="Q1507" s="42">
        <v>0.01</v>
      </c>
    </row>
    <row r="1508" spans="1:17" ht="22.5" hidden="1" outlineLevel="1" x14ac:dyDescent="0.2">
      <c r="A1508" s="35"/>
      <c r="B1508" s="43"/>
      <c r="C1508" s="39" t="s">
        <v>189</v>
      </c>
      <c r="D1508" s="32" t="s">
        <v>31</v>
      </c>
      <c r="E1508" s="40" t="s">
        <v>816</v>
      </c>
      <c r="F1508" s="42">
        <v>9.18</v>
      </c>
      <c r="G1508" s="42">
        <v>9.18</v>
      </c>
      <c r="H1508" s="42"/>
      <c r="I1508" s="42"/>
      <c r="J1508" s="42">
        <v>11.2</v>
      </c>
      <c r="K1508" s="42">
        <v>11.2</v>
      </c>
      <c r="L1508" s="42"/>
      <c r="M1508" s="42"/>
      <c r="N1508" s="42"/>
      <c r="O1508" s="42"/>
      <c r="P1508" s="42"/>
      <c r="Q1508" s="42"/>
    </row>
    <row r="1509" spans="1:17" ht="22.5" hidden="1" outlineLevel="1" x14ac:dyDescent="0.2">
      <c r="A1509" s="35"/>
      <c r="B1509" s="43"/>
      <c r="C1509" s="39" t="s">
        <v>101</v>
      </c>
      <c r="D1509" s="32" t="s">
        <v>31</v>
      </c>
      <c r="E1509" s="40" t="s">
        <v>191</v>
      </c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</row>
    <row r="1510" spans="1:17" ht="24" hidden="1" outlineLevel="1" x14ac:dyDescent="0.2">
      <c r="A1510" s="35"/>
      <c r="B1510" s="44" t="s">
        <v>103</v>
      </c>
      <c r="C1510" s="39" t="s">
        <v>104</v>
      </c>
      <c r="D1510" s="32" t="s">
        <v>35</v>
      </c>
      <c r="E1510" s="40" t="s">
        <v>192</v>
      </c>
      <c r="F1510" s="42">
        <v>31.26</v>
      </c>
      <c r="G1510" s="42"/>
      <c r="H1510" s="42">
        <v>31.26</v>
      </c>
      <c r="I1510" s="42">
        <v>13.5</v>
      </c>
      <c r="J1510" s="42"/>
      <c r="K1510" s="42"/>
      <c r="L1510" s="42"/>
      <c r="M1510" s="42"/>
      <c r="N1510" s="42"/>
      <c r="O1510" s="42"/>
      <c r="P1510" s="42"/>
      <c r="Q1510" s="42"/>
    </row>
    <row r="1511" spans="1:17" ht="22.5" hidden="1" outlineLevel="1" x14ac:dyDescent="0.2">
      <c r="A1511" s="35"/>
      <c r="B1511" s="44" t="s">
        <v>106</v>
      </c>
      <c r="C1511" s="39" t="s">
        <v>107</v>
      </c>
      <c r="D1511" s="32" t="s">
        <v>35</v>
      </c>
      <c r="E1511" s="40" t="s">
        <v>193</v>
      </c>
      <c r="F1511" s="42">
        <v>65.709999999999994</v>
      </c>
      <c r="G1511" s="42"/>
      <c r="H1511" s="42">
        <v>65.709999999999994</v>
      </c>
      <c r="I1511" s="42">
        <v>11.6</v>
      </c>
      <c r="J1511" s="42">
        <v>0.66</v>
      </c>
      <c r="K1511" s="42"/>
      <c r="L1511" s="42">
        <v>0.66</v>
      </c>
      <c r="M1511" s="42">
        <v>0.12</v>
      </c>
      <c r="N1511" s="42"/>
      <c r="O1511" s="42"/>
      <c r="P1511" s="42"/>
      <c r="Q1511" s="42"/>
    </row>
    <row r="1512" spans="1:17" ht="22.5" hidden="1" outlineLevel="1" x14ac:dyDescent="0.2">
      <c r="A1512" s="35"/>
      <c r="B1512" s="44" t="s">
        <v>194</v>
      </c>
      <c r="C1512" s="39" t="s">
        <v>195</v>
      </c>
      <c r="D1512" s="32" t="s">
        <v>59</v>
      </c>
      <c r="E1512" s="40" t="s">
        <v>817</v>
      </c>
      <c r="F1512" s="42">
        <v>12</v>
      </c>
      <c r="G1512" s="42"/>
      <c r="H1512" s="42"/>
      <c r="I1512" s="42"/>
      <c r="J1512" s="42">
        <v>5.78</v>
      </c>
      <c r="K1512" s="42"/>
      <c r="L1512" s="42"/>
      <c r="M1512" s="42"/>
      <c r="N1512" s="42"/>
      <c r="O1512" s="42"/>
      <c r="P1512" s="42"/>
      <c r="Q1512" s="42"/>
    </row>
    <row r="1513" spans="1:17" ht="22.5" hidden="1" outlineLevel="1" x14ac:dyDescent="0.2">
      <c r="A1513" s="35"/>
      <c r="B1513" s="44" t="s">
        <v>197</v>
      </c>
      <c r="C1513" s="39" t="s">
        <v>198</v>
      </c>
      <c r="D1513" s="32" t="s">
        <v>199</v>
      </c>
      <c r="E1513" s="40" t="s">
        <v>818</v>
      </c>
      <c r="F1513" s="42">
        <v>160</v>
      </c>
      <c r="G1513" s="42"/>
      <c r="H1513" s="42"/>
      <c r="I1513" s="42"/>
      <c r="J1513" s="42">
        <v>7.7</v>
      </c>
      <c r="K1513" s="42"/>
      <c r="L1513" s="42"/>
      <c r="M1513" s="42"/>
      <c r="N1513" s="42"/>
      <c r="O1513" s="42"/>
      <c r="P1513" s="42"/>
      <c r="Q1513" s="42"/>
    </row>
    <row r="1514" spans="1:17" ht="22.5" hidden="1" outlineLevel="1" x14ac:dyDescent="0.2">
      <c r="A1514" s="45" t="s">
        <v>37</v>
      </c>
      <c r="B1514" s="44" t="s">
        <v>201</v>
      </c>
      <c r="C1514" s="39" t="s">
        <v>202</v>
      </c>
      <c r="D1514" s="32" t="s">
        <v>48</v>
      </c>
      <c r="E1514" s="40" t="s">
        <v>819</v>
      </c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</row>
    <row r="1515" spans="1:17" ht="22.5" hidden="1" outlineLevel="1" x14ac:dyDescent="0.2">
      <c r="A1515" s="45" t="s">
        <v>37</v>
      </c>
      <c r="B1515" s="44" t="s">
        <v>204</v>
      </c>
      <c r="C1515" s="39" t="s">
        <v>205</v>
      </c>
      <c r="D1515" s="32" t="s">
        <v>206</v>
      </c>
      <c r="E1515" s="40" t="s">
        <v>820</v>
      </c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</row>
    <row r="1516" spans="1:17" ht="22.5" hidden="1" outlineLevel="1" x14ac:dyDescent="0.2">
      <c r="A1516" s="45" t="s">
        <v>37</v>
      </c>
      <c r="B1516" s="44" t="s">
        <v>208</v>
      </c>
      <c r="C1516" s="39" t="s">
        <v>209</v>
      </c>
      <c r="D1516" s="32" t="s">
        <v>206</v>
      </c>
      <c r="E1516" s="40" t="s">
        <v>820</v>
      </c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</row>
    <row r="1517" spans="1:17" ht="22.5" hidden="1" outlineLevel="1" x14ac:dyDescent="0.2">
      <c r="A1517" s="45" t="s">
        <v>37</v>
      </c>
      <c r="B1517" s="44" t="s">
        <v>210</v>
      </c>
      <c r="C1517" s="39" t="s">
        <v>211</v>
      </c>
      <c r="D1517" s="32" t="s">
        <v>206</v>
      </c>
      <c r="E1517" s="40" t="s">
        <v>821</v>
      </c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</row>
    <row r="1518" spans="1:17" ht="22.5" hidden="1" outlineLevel="1" x14ac:dyDescent="0.2">
      <c r="A1518" s="45" t="s">
        <v>37</v>
      </c>
      <c r="B1518" s="44" t="s">
        <v>213</v>
      </c>
      <c r="C1518" s="39" t="s">
        <v>214</v>
      </c>
      <c r="D1518" s="32" t="s">
        <v>206</v>
      </c>
      <c r="E1518" s="40" t="s">
        <v>822</v>
      </c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</row>
    <row r="1519" spans="1:17" ht="22.5" hidden="1" outlineLevel="1" x14ac:dyDescent="0.2">
      <c r="A1519" s="45" t="s">
        <v>37</v>
      </c>
      <c r="B1519" s="44" t="s">
        <v>216</v>
      </c>
      <c r="C1519" s="39" t="s">
        <v>217</v>
      </c>
      <c r="D1519" s="32" t="s">
        <v>206</v>
      </c>
      <c r="E1519" s="40" t="s">
        <v>822</v>
      </c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</row>
    <row r="1520" spans="1:17" ht="53.25" collapsed="1" x14ac:dyDescent="0.2">
      <c r="A1520" s="35">
        <v>377</v>
      </c>
      <c r="B1520" s="38" t="s">
        <v>218</v>
      </c>
      <c r="C1520" s="39" t="s">
        <v>219</v>
      </c>
      <c r="D1520" s="32" t="s">
        <v>48</v>
      </c>
      <c r="E1520" s="46">
        <v>18.3</v>
      </c>
      <c r="F1520" s="41">
        <v>64.209999999999994</v>
      </c>
      <c r="G1520" s="42"/>
      <c r="H1520" s="42"/>
      <c r="I1520" s="42"/>
      <c r="J1520" s="42">
        <v>1175.04</v>
      </c>
      <c r="K1520" s="42"/>
      <c r="L1520" s="42"/>
      <c r="M1520" s="42"/>
      <c r="N1520" s="42"/>
      <c r="O1520" s="42"/>
      <c r="P1520" s="42"/>
      <c r="Q1520" s="42"/>
    </row>
    <row r="1521" spans="1:17" ht="63" x14ac:dyDescent="0.2">
      <c r="A1521" s="35">
        <v>378</v>
      </c>
      <c r="B1521" s="38" t="s">
        <v>220</v>
      </c>
      <c r="C1521" s="39" t="s">
        <v>221</v>
      </c>
      <c r="D1521" s="32" t="s">
        <v>59</v>
      </c>
      <c r="E1521" s="40" t="s">
        <v>222</v>
      </c>
      <c r="F1521" s="41">
        <v>668.16</v>
      </c>
      <c r="G1521" s="42"/>
      <c r="H1521" s="42"/>
      <c r="I1521" s="42"/>
      <c r="J1521" s="42">
        <v>26.73</v>
      </c>
      <c r="K1521" s="42"/>
      <c r="L1521" s="42"/>
      <c r="M1521" s="42"/>
      <c r="N1521" s="42"/>
      <c r="O1521" s="42"/>
      <c r="P1521" s="42"/>
      <c r="Q1521" s="42"/>
    </row>
    <row r="1522" spans="1:17" ht="53.25" x14ac:dyDescent="0.2">
      <c r="A1522" s="35">
        <v>379</v>
      </c>
      <c r="B1522" s="38" t="s">
        <v>223</v>
      </c>
      <c r="C1522" s="39" t="s">
        <v>224</v>
      </c>
      <c r="D1522" s="32" t="s">
        <v>59</v>
      </c>
      <c r="E1522" s="40" t="s">
        <v>225</v>
      </c>
      <c r="F1522" s="41">
        <v>668.16</v>
      </c>
      <c r="G1522" s="42"/>
      <c r="H1522" s="42"/>
      <c r="I1522" s="42"/>
      <c r="J1522" s="42">
        <v>13.36</v>
      </c>
      <c r="K1522" s="42"/>
      <c r="L1522" s="42"/>
      <c r="M1522" s="42"/>
      <c r="N1522" s="42"/>
      <c r="O1522" s="42"/>
      <c r="P1522" s="42"/>
      <c r="Q1522" s="42"/>
    </row>
    <row r="1523" spans="1:17" ht="63" x14ac:dyDescent="0.2">
      <c r="A1523" s="35">
        <v>380</v>
      </c>
      <c r="B1523" s="38" t="s">
        <v>226</v>
      </c>
      <c r="C1523" s="39" t="s">
        <v>227</v>
      </c>
      <c r="D1523" s="32" t="s">
        <v>59</v>
      </c>
      <c r="E1523" s="40" t="s">
        <v>225</v>
      </c>
      <c r="F1523" s="41">
        <v>328.86</v>
      </c>
      <c r="G1523" s="42"/>
      <c r="H1523" s="42"/>
      <c r="I1523" s="42"/>
      <c r="J1523" s="42">
        <v>6.58</v>
      </c>
      <c r="K1523" s="42"/>
      <c r="L1523" s="42"/>
      <c r="M1523" s="42"/>
      <c r="N1523" s="42"/>
      <c r="O1523" s="42"/>
      <c r="P1523" s="42"/>
      <c r="Q1523" s="42"/>
    </row>
    <row r="1524" spans="1:17" ht="53.25" x14ac:dyDescent="0.2">
      <c r="A1524" s="35">
        <v>381</v>
      </c>
      <c r="B1524" s="38" t="s">
        <v>228</v>
      </c>
      <c r="C1524" s="39" t="s">
        <v>229</v>
      </c>
      <c r="D1524" s="32" t="s">
        <v>59</v>
      </c>
      <c r="E1524" s="40" t="s">
        <v>230</v>
      </c>
      <c r="F1524" s="41">
        <v>668.16</v>
      </c>
      <c r="G1524" s="42"/>
      <c r="H1524" s="42"/>
      <c r="I1524" s="42"/>
      <c r="J1524" s="42">
        <v>66.819999999999993</v>
      </c>
      <c r="K1524" s="42"/>
      <c r="L1524" s="42"/>
      <c r="M1524" s="42"/>
      <c r="N1524" s="42"/>
      <c r="O1524" s="42"/>
      <c r="P1524" s="42"/>
      <c r="Q1524" s="42"/>
    </row>
    <row r="1525" spans="1:17" ht="15" x14ac:dyDescent="0.2">
      <c r="A1525" s="57" t="s">
        <v>823</v>
      </c>
      <c r="B1525" s="56"/>
      <c r="C1525" s="56"/>
      <c r="D1525" s="56"/>
      <c r="E1525" s="56"/>
      <c r="F1525" s="56"/>
      <c r="G1525" s="56"/>
      <c r="H1525" s="56"/>
      <c r="I1525" s="56"/>
      <c r="J1525" s="47">
        <v>25308.18</v>
      </c>
      <c r="K1525" s="42"/>
      <c r="L1525" s="42"/>
      <c r="M1525" s="42"/>
      <c r="N1525" s="42"/>
      <c r="O1525" s="47">
        <v>32.72</v>
      </c>
      <c r="P1525" s="42"/>
      <c r="Q1525" s="47">
        <v>0.35</v>
      </c>
    </row>
    <row r="1526" spans="1:17" ht="19.149999999999999" customHeight="1" x14ac:dyDescent="0.2">
      <c r="A1526" s="60" t="s">
        <v>824</v>
      </c>
      <c r="B1526" s="56"/>
      <c r="C1526" s="56"/>
      <c r="D1526" s="56"/>
      <c r="E1526" s="56"/>
      <c r="F1526" s="56"/>
      <c r="G1526" s="56"/>
      <c r="H1526" s="56"/>
      <c r="I1526" s="56"/>
      <c r="J1526" s="56"/>
      <c r="K1526" s="56"/>
      <c r="L1526" s="56"/>
      <c r="M1526" s="56"/>
      <c r="N1526" s="56"/>
      <c r="O1526" s="56"/>
      <c r="P1526" s="56"/>
      <c r="Q1526" s="56"/>
    </row>
    <row r="1527" spans="1:17" ht="106.5" x14ac:dyDescent="0.2">
      <c r="A1527" s="35">
        <v>382</v>
      </c>
      <c r="B1527" s="38" t="s">
        <v>26</v>
      </c>
      <c r="C1527" s="39" t="s">
        <v>302</v>
      </c>
      <c r="D1527" s="32" t="s">
        <v>27</v>
      </c>
      <c r="E1527" s="40" t="s">
        <v>303</v>
      </c>
      <c r="F1527" s="41">
        <v>14115.1</v>
      </c>
      <c r="G1527" s="41">
        <v>10987.04</v>
      </c>
      <c r="H1527" s="41">
        <v>51.97</v>
      </c>
      <c r="I1527" s="42"/>
      <c r="J1527" s="42">
        <v>254.07</v>
      </c>
      <c r="K1527" s="42">
        <v>197.77</v>
      </c>
      <c r="L1527" s="42">
        <v>0.94</v>
      </c>
      <c r="M1527" s="42"/>
      <c r="N1527" s="42">
        <v>67</v>
      </c>
      <c r="O1527" s="42">
        <v>1.21</v>
      </c>
      <c r="P1527" s="42"/>
      <c r="Q1527" s="42"/>
    </row>
    <row r="1528" spans="1:17" ht="22.5" hidden="1" outlineLevel="1" x14ac:dyDescent="0.2">
      <c r="A1528" s="35"/>
      <c r="B1528" s="43"/>
      <c r="C1528" s="39" t="s">
        <v>30</v>
      </c>
      <c r="D1528" s="32" t="s">
        <v>31</v>
      </c>
      <c r="E1528" s="40" t="s">
        <v>304</v>
      </c>
      <c r="F1528" s="42">
        <v>9.07</v>
      </c>
      <c r="G1528" s="42">
        <v>9.07</v>
      </c>
      <c r="H1528" s="42"/>
      <c r="I1528" s="42"/>
      <c r="J1528" s="42">
        <v>10.97</v>
      </c>
      <c r="K1528" s="42">
        <v>10.97</v>
      </c>
      <c r="L1528" s="42"/>
      <c r="M1528" s="42"/>
      <c r="N1528" s="42"/>
      <c r="O1528" s="42"/>
      <c r="P1528" s="42"/>
      <c r="Q1528" s="42"/>
    </row>
    <row r="1529" spans="1:17" ht="22.5" hidden="1" outlineLevel="1" x14ac:dyDescent="0.2">
      <c r="A1529" s="35"/>
      <c r="B1529" s="44" t="s">
        <v>33</v>
      </c>
      <c r="C1529" s="39" t="s">
        <v>34</v>
      </c>
      <c r="D1529" s="32" t="s">
        <v>35</v>
      </c>
      <c r="E1529" s="40" t="s">
        <v>36</v>
      </c>
      <c r="F1529" s="42">
        <v>33.590000000000003</v>
      </c>
      <c r="G1529" s="42"/>
      <c r="H1529" s="42">
        <v>33.590000000000003</v>
      </c>
      <c r="I1529" s="42"/>
      <c r="J1529" s="42"/>
      <c r="K1529" s="42"/>
      <c r="L1529" s="42"/>
      <c r="M1529" s="42"/>
      <c r="N1529" s="42"/>
      <c r="O1529" s="42"/>
      <c r="P1529" s="42"/>
      <c r="Q1529" s="42"/>
    </row>
    <row r="1530" spans="1:17" ht="22.5" hidden="1" outlineLevel="1" x14ac:dyDescent="0.2">
      <c r="A1530" s="45" t="s">
        <v>37</v>
      </c>
      <c r="B1530" s="44" t="s">
        <v>38</v>
      </c>
      <c r="C1530" s="39" t="s">
        <v>39</v>
      </c>
      <c r="D1530" s="32" t="s">
        <v>40</v>
      </c>
      <c r="E1530" s="40" t="s">
        <v>305</v>
      </c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</row>
    <row r="1531" spans="1:17" ht="22.5" hidden="1" outlineLevel="1" x14ac:dyDescent="0.2">
      <c r="A1531" s="35"/>
      <c r="B1531" s="44" t="s">
        <v>42</v>
      </c>
      <c r="C1531" s="39" t="s">
        <v>43</v>
      </c>
      <c r="D1531" s="32" t="s">
        <v>44</v>
      </c>
      <c r="E1531" s="40" t="s">
        <v>306</v>
      </c>
      <c r="F1531" s="42">
        <v>2.44</v>
      </c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</row>
    <row r="1532" spans="1:17" ht="24" hidden="1" outlineLevel="1" x14ac:dyDescent="0.2">
      <c r="A1532" s="35"/>
      <c r="B1532" s="44" t="s">
        <v>46</v>
      </c>
      <c r="C1532" s="39" t="s">
        <v>47</v>
      </c>
      <c r="D1532" s="32" t="s">
        <v>48</v>
      </c>
      <c r="E1532" s="40" t="s">
        <v>307</v>
      </c>
      <c r="F1532" s="42">
        <v>0.17</v>
      </c>
      <c r="G1532" s="42"/>
      <c r="H1532" s="42"/>
      <c r="I1532" s="42"/>
      <c r="J1532" s="42">
        <v>0.36</v>
      </c>
      <c r="K1532" s="42"/>
      <c r="L1532" s="42"/>
      <c r="M1532" s="42"/>
      <c r="N1532" s="42"/>
      <c r="O1532" s="42"/>
      <c r="P1532" s="42"/>
      <c r="Q1532" s="42"/>
    </row>
    <row r="1533" spans="1:17" ht="24" hidden="1" outlineLevel="1" x14ac:dyDescent="0.2">
      <c r="A1533" s="35"/>
      <c r="B1533" s="44" t="s">
        <v>50</v>
      </c>
      <c r="C1533" s="39" t="s">
        <v>51</v>
      </c>
      <c r="D1533" s="32" t="s">
        <v>52</v>
      </c>
      <c r="E1533" s="40" t="s">
        <v>308</v>
      </c>
      <c r="F1533" s="42">
        <v>173</v>
      </c>
      <c r="G1533" s="42"/>
      <c r="H1533" s="42"/>
      <c r="I1533" s="42"/>
      <c r="J1533" s="42">
        <v>2.4900000000000002</v>
      </c>
      <c r="K1533" s="42"/>
      <c r="L1533" s="42"/>
      <c r="M1533" s="42"/>
      <c r="N1533" s="42"/>
      <c r="O1533" s="42"/>
      <c r="P1533" s="42"/>
      <c r="Q1533" s="42"/>
    </row>
    <row r="1534" spans="1:17" ht="22.5" hidden="1" outlineLevel="1" x14ac:dyDescent="0.2">
      <c r="A1534" s="45" t="s">
        <v>37</v>
      </c>
      <c r="B1534" s="44" t="s">
        <v>54</v>
      </c>
      <c r="C1534" s="39" t="s">
        <v>55</v>
      </c>
      <c r="D1534" s="32" t="s">
        <v>48</v>
      </c>
      <c r="E1534" s="40" t="s">
        <v>309</v>
      </c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</row>
    <row r="1535" spans="1:17" ht="22.5" hidden="1" outlineLevel="1" x14ac:dyDescent="0.2">
      <c r="A1535" s="35"/>
      <c r="B1535" s="44" t="s">
        <v>57</v>
      </c>
      <c r="C1535" s="39" t="s">
        <v>58</v>
      </c>
      <c r="D1535" s="32" t="s">
        <v>59</v>
      </c>
      <c r="E1535" s="40" t="s">
        <v>310</v>
      </c>
      <c r="F1535" s="42">
        <v>8</v>
      </c>
      <c r="G1535" s="42"/>
      <c r="H1535" s="42"/>
      <c r="I1535" s="42"/>
      <c r="J1535" s="42">
        <v>0.21</v>
      </c>
      <c r="K1535" s="42"/>
      <c r="L1535" s="42"/>
      <c r="M1535" s="42"/>
      <c r="N1535" s="42"/>
      <c r="O1535" s="42"/>
      <c r="P1535" s="42"/>
      <c r="Q1535" s="42"/>
    </row>
    <row r="1536" spans="1:17" ht="22.5" hidden="1" outlineLevel="1" x14ac:dyDescent="0.2">
      <c r="A1536" s="35"/>
      <c r="B1536" s="44" t="s">
        <v>61</v>
      </c>
      <c r="C1536" s="39" t="s">
        <v>62</v>
      </c>
      <c r="D1536" s="32" t="s">
        <v>59</v>
      </c>
      <c r="E1536" s="40" t="s">
        <v>311</v>
      </c>
      <c r="F1536" s="42">
        <v>2</v>
      </c>
      <c r="G1536" s="42"/>
      <c r="H1536" s="42"/>
      <c r="I1536" s="42"/>
      <c r="J1536" s="42">
        <v>0.7</v>
      </c>
      <c r="K1536" s="42"/>
      <c r="L1536" s="42"/>
      <c r="M1536" s="42"/>
      <c r="N1536" s="42"/>
      <c r="O1536" s="42"/>
      <c r="P1536" s="42"/>
      <c r="Q1536" s="42"/>
    </row>
    <row r="1537" spans="1:17" ht="22.5" hidden="1" outlineLevel="1" x14ac:dyDescent="0.2">
      <c r="A1537" s="45" t="s">
        <v>37</v>
      </c>
      <c r="B1537" s="44" t="s">
        <v>64</v>
      </c>
      <c r="C1537" s="39" t="s">
        <v>65</v>
      </c>
      <c r="D1537" s="32" t="s">
        <v>48</v>
      </c>
      <c r="E1537" s="40" t="s">
        <v>312</v>
      </c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</row>
    <row r="1538" spans="1:17" ht="22.5" hidden="1" outlineLevel="1" x14ac:dyDescent="0.2">
      <c r="A1538" s="45" t="s">
        <v>37</v>
      </c>
      <c r="B1538" s="44" t="s">
        <v>67</v>
      </c>
      <c r="C1538" s="39" t="s">
        <v>68</v>
      </c>
      <c r="D1538" s="32" t="s">
        <v>48</v>
      </c>
      <c r="E1538" s="40" t="s">
        <v>313</v>
      </c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</row>
    <row r="1539" spans="1:17" ht="22.5" hidden="1" outlineLevel="1" x14ac:dyDescent="0.2">
      <c r="A1539" s="45" t="s">
        <v>37</v>
      </c>
      <c r="B1539" s="44" t="s">
        <v>70</v>
      </c>
      <c r="C1539" s="39" t="s">
        <v>71</v>
      </c>
      <c r="D1539" s="32" t="s">
        <v>48</v>
      </c>
      <c r="E1539" s="40" t="s">
        <v>314</v>
      </c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</row>
    <row r="1540" spans="1:17" ht="24" hidden="1" outlineLevel="1" x14ac:dyDescent="0.2">
      <c r="A1540" s="35"/>
      <c r="B1540" s="44" t="s">
        <v>73</v>
      </c>
      <c r="C1540" s="39" t="s">
        <v>74</v>
      </c>
      <c r="D1540" s="32" t="s">
        <v>75</v>
      </c>
      <c r="E1540" s="40" t="s">
        <v>315</v>
      </c>
      <c r="F1540" s="42">
        <v>1.58</v>
      </c>
      <c r="G1540" s="42"/>
      <c r="H1540" s="42"/>
      <c r="I1540" s="42"/>
      <c r="J1540" s="42">
        <v>2.16</v>
      </c>
      <c r="K1540" s="42"/>
      <c r="L1540" s="42"/>
      <c r="M1540" s="42"/>
      <c r="N1540" s="42"/>
      <c r="O1540" s="42"/>
      <c r="P1540" s="42"/>
      <c r="Q1540" s="42"/>
    </row>
    <row r="1541" spans="1:17" ht="24" hidden="1" outlineLevel="1" x14ac:dyDescent="0.2">
      <c r="A1541" s="35"/>
      <c r="B1541" s="44" t="s">
        <v>77</v>
      </c>
      <c r="C1541" s="39" t="s">
        <v>78</v>
      </c>
      <c r="D1541" s="32" t="s">
        <v>75</v>
      </c>
      <c r="E1541" s="40" t="s">
        <v>316</v>
      </c>
      <c r="F1541" s="42">
        <v>13.08</v>
      </c>
      <c r="G1541" s="42"/>
      <c r="H1541" s="42"/>
      <c r="I1541" s="42"/>
      <c r="J1541" s="42">
        <v>2.35</v>
      </c>
      <c r="K1541" s="42"/>
      <c r="L1541" s="42"/>
      <c r="M1541" s="42"/>
      <c r="N1541" s="42"/>
      <c r="O1541" s="42"/>
      <c r="P1541" s="42"/>
      <c r="Q1541" s="42"/>
    </row>
    <row r="1542" spans="1:17" ht="24" hidden="1" outlineLevel="1" x14ac:dyDescent="0.2">
      <c r="A1542" s="35"/>
      <c r="B1542" s="44" t="s">
        <v>80</v>
      </c>
      <c r="C1542" s="39" t="s">
        <v>81</v>
      </c>
      <c r="D1542" s="32" t="s">
        <v>75</v>
      </c>
      <c r="E1542" s="40" t="s">
        <v>317</v>
      </c>
      <c r="F1542" s="42">
        <v>7.46</v>
      </c>
      <c r="G1542" s="42"/>
      <c r="H1542" s="42"/>
      <c r="I1542" s="42"/>
      <c r="J1542" s="42">
        <v>0.67</v>
      </c>
      <c r="K1542" s="42"/>
      <c r="L1542" s="42"/>
      <c r="M1542" s="42"/>
      <c r="N1542" s="42"/>
      <c r="O1542" s="42"/>
      <c r="P1542" s="42"/>
      <c r="Q1542" s="42"/>
    </row>
    <row r="1543" spans="1:17" ht="24" hidden="1" outlineLevel="1" x14ac:dyDescent="0.2">
      <c r="A1543" s="35"/>
      <c r="B1543" s="44" t="s">
        <v>83</v>
      </c>
      <c r="C1543" s="39" t="s">
        <v>84</v>
      </c>
      <c r="D1543" s="32" t="s">
        <v>75</v>
      </c>
      <c r="E1543" s="40" t="s">
        <v>318</v>
      </c>
      <c r="F1543" s="42">
        <v>2.7</v>
      </c>
      <c r="G1543" s="42"/>
      <c r="H1543" s="42"/>
      <c r="I1543" s="42"/>
      <c r="J1543" s="42">
        <v>1.65</v>
      </c>
      <c r="K1543" s="42"/>
      <c r="L1543" s="42"/>
      <c r="M1543" s="42"/>
      <c r="N1543" s="42"/>
      <c r="O1543" s="42"/>
      <c r="P1543" s="42"/>
      <c r="Q1543" s="42"/>
    </row>
    <row r="1544" spans="1:17" ht="53.25" collapsed="1" x14ac:dyDescent="0.2">
      <c r="A1544" s="35">
        <v>383</v>
      </c>
      <c r="B1544" s="38" t="s">
        <v>86</v>
      </c>
      <c r="C1544" s="39" t="s">
        <v>87</v>
      </c>
      <c r="D1544" s="32" t="s">
        <v>40</v>
      </c>
      <c r="E1544" s="46">
        <v>2.016</v>
      </c>
      <c r="F1544" s="41">
        <v>86.65</v>
      </c>
      <c r="G1544" s="42"/>
      <c r="H1544" s="42"/>
      <c r="I1544" s="42"/>
      <c r="J1544" s="42">
        <v>174.69</v>
      </c>
      <c r="K1544" s="42"/>
      <c r="L1544" s="42"/>
      <c r="M1544" s="42"/>
      <c r="N1544" s="42"/>
      <c r="O1544" s="42"/>
      <c r="P1544" s="42"/>
      <c r="Q1544" s="42"/>
    </row>
    <row r="1545" spans="1:17" ht="63" x14ac:dyDescent="0.2">
      <c r="A1545" s="35">
        <v>384</v>
      </c>
      <c r="B1545" s="38" t="s">
        <v>88</v>
      </c>
      <c r="C1545" s="39" t="s">
        <v>89</v>
      </c>
      <c r="D1545" s="32" t="s">
        <v>48</v>
      </c>
      <c r="E1545" s="46">
        <v>2.0880000000000001</v>
      </c>
      <c r="F1545" s="41">
        <v>1.93</v>
      </c>
      <c r="G1545" s="42"/>
      <c r="H1545" s="42"/>
      <c r="I1545" s="42"/>
      <c r="J1545" s="42">
        <v>4.03</v>
      </c>
      <c r="K1545" s="42"/>
      <c r="L1545" s="42"/>
      <c r="M1545" s="42"/>
      <c r="N1545" s="42"/>
      <c r="O1545" s="42"/>
      <c r="P1545" s="42"/>
      <c r="Q1545" s="42"/>
    </row>
    <row r="1546" spans="1:17" ht="53.25" x14ac:dyDescent="0.2">
      <c r="A1546" s="35">
        <v>385</v>
      </c>
      <c r="B1546" s="38" t="s">
        <v>90</v>
      </c>
      <c r="C1546" s="39" t="s">
        <v>91</v>
      </c>
      <c r="D1546" s="32" t="s">
        <v>48</v>
      </c>
      <c r="E1546" s="46">
        <v>2.1960000000000002</v>
      </c>
      <c r="F1546" s="41">
        <v>29.23</v>
      </c>
      <c r="G1546" s="42"/>
      <c r="H1546" s="42"/>
      <c r="I1546" s="42"/>
      <c r="J1546" s="42">
        <v>64.19</v>
      </c>
      <c r="K1546" s="42"/>
      <c r="L1546" s="42"/>
      <c r="M1546" s="42"/>
      <c r="N1546" s="42"/>
      <c r="O1546" s="42"/>
      <c r="P1546" s="42"/>
      <c r="Q1546" s="42"/>
    </row>
    <row r="1547" spans="1:17" ht="53.25" x14ac:dyDescent="0.2">
      <c r="A1547" s="35">
        <v>386</v>
      </c>
      <c r="B1547" s="38" t="s">
        <v>92</v>
      </c>
      <c r="C1547" s="39" t="s">
        <v>93</v>
      </c>
      <c r="D1547" s="32" t="s">
        <v>48</v>
      </c>
      <c r="E1547" s="46">
        <v>4.2119999999999997</v>
      </c>
      <c r="F1547" s="41">
        <v>35.81</v>
      </c>
      <c r="G1547" s="42"/>
      <c r="H1547" s="42"/>
      <c r="I1547" s="42"/>
      <c r="J1547" s="42">
        <v>150.83000000000001</v>
      </c>
      <c r="K1547" s="42"/>
      <c r="L1547" s="42"/>
      <c r="M1547" s="42"/>
      <c r="N1547" s="42"/>
      <c r="O1547" s="42"/>
      <c r="P1547" s="42"/>
      <c r="Q1547" s="42"/>
    </row>
    <row r="1548" spans="1:17" ht="53.25" x14ac:dyDescent="0.2">
      <c r="A1548" s="35">
        <v>387</v>
      </c>
      <c r="B1548" s="38" t="s">
        <v>94</v>
      </c>
      <c r="C1548" s="39" t="s">
        <v>95</v>
      </c>
      <c r="D1548" s="32" t="s">
        <v>48</v>
      </c>
      <c r="E1548" s="46">
        <v>0.66600000000000004</v>
      </c>
      <c r="F1548" s="41">
        <v>21.77</v>
      </c>
      <c r="G1548" s="42"/>
      <c r="H1548" s="42"/>
      <c r="I1548" s="42"/>
      <c r="J1548" s="42">
        <v>14.5</v>
      </c>
      <c r="K1548" s="42"/>
      <c r="L1548" s="42"/>
      <c r="M1548" s="42"/>
      <c r="N1548" s="42"/>
      <c r="O1548" s="42"/>
      <c r="P1548" s="42"/>
      <c r="Q1548" s="42"/>
    </row>
    <row r="1549" spans="1:17" ht="82.5" x14ac:dyDescent="0.2">
      <c r="A1549" s="35">
        <v>388</v>
      </c>
      <c r="B1549" s="38" t="s">
        <v>96</v>
      </c>
      <c r="C1549" s="39" t="s">
        <v>790</v>
      </c>
      <c r="D1549" s="32" t="s">
        <v>27</v>
      </c>
      <c r="E1549" s="40" t="s">
        <v>225</v>
      </c>
      <c r="F1549" s="41">
        <v>6026.76</v>
      </c>
      <c r="G1549" s="41">
        <v>5387.12</v>
      </c>
      <c r="H1549" s="41">
        <v>8.33</v>
      </c>
      <c r="I1549" s="41">
        <v>4.7</v>
      </c>
      <c r="J1549" s="42">
        <v>120.54</v>
      </c>
      <c r="K1549" s="42">
        <v>107.74</v>
      </c>
      <c r="L1549" s="42">
        <v>0.17</v>
      </c>
      <c r="M1549" s="42">
        <v>0.09</v>
      </c>
      <c r="N1549" s="42">
        <v>33.630000000000003</v>
      </c>
      <c r="O1549" s="42">
        <v>0.67</v>
      </c>
      <c r="P1549" s="42">
        <v>0.02</v>
      </c>
      <c r="Q1549" s="42"/>
    </row>
    <row r="1550" spans="1:17" ht="22.5" hidden="1" outlineLevel="1" x14ac:dyDescent="0.2">
      <c r="A1550" s="35"/>
      <c r="B1550" s="43"/>
      <c r="C1550" s="39" t="s">
        <v>99</v>
      </c>
      <c r="D1550" s="32" t="s">
        <v>31</v>
      </c>
      <c r="E1550" s="40" t="s">
        <v>791</v>
      </c>
      <c r="F1550" s="42">
        <v>8.86</v>
      </c>
      <c r="G1550" s="42">
        <v>8.86</v>
      </c>
      <c r="H1550" s="42"/>
      <c r="I1550" s="42"/>
      <c r="J1550" s="42">
        <v>5.94</v>
      </c>
      <c r="K1550" s="42">
        <v>5.94</v>
      </c>
      <c r="L1550" s="42"/>
      <c r="M1550" s="42"/>
      <c r="N1550" s="42"/>
      <c r="O1550" s="42"/>
      <c r="P1550" s="42"/>
      <c r="Q1550" s="42"/>
    </row>
    <row r="1551" spans="1:17" ht="22.5" hidden="1" outlineLevel="1" x14ac:dyDescent="0.2">
      <c r="A1551" s="35"/>
      <c r="B1551" s="43"/>
      <c r="C1551" s="39" t="s">
        <v>101</v>
      </c>
      <c r="D1551" s="32" t="s">
        <v>31</v>
      </c>
      <c r="E1551" s="40" t="s">
        <v>102</v>
      </c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</row>
    <row r="1552" spans="1:17" ht="24" hidden="1" outlineLevel="1" x14ac:dyDescent="0.2">
      <c r="A1552" s="35"/>
      <c r="B1552" s="44" t="s">
        <v>103</v>
      </c>
      <c r="C1552" s="39" t="s">
        <v>104</v>
      </c>
      <c r="D1552" s="32" t="s">
        <v>35</v>
      </c>
      <c r="E1552" s="40" t="s">
        <v>105</v>
      </c>
      <c r="F1552" s="42">
        <v>31.26</v>
      </c>
      <c r="G1552" s="42"/>
      <c r="H1552" s="42">
        <v>31.26</v>
      </c>
      <c r="I1552" s="42">
        <v>13.5</v>
      </c>
      <c r="J1552" s="42"/>
      <c r="K1552" s="42"/>
      <c r="L1552" s="42"/>
      <c r="M1552" s="42"/>
      <c r="N1552" s="42"/>
      <c r="O1552" s="42"/>
      <c r="P1552" s="42"/>
      <c r="Q1552" s="42"/>
    </row>
    <row r="1553" spans="1:17" ht="22.5" hidden="1" outlineLevel="1" x14ac:dyDescent="0.2">
      <c r="A1553" s="35"/>
      <c r="B1553" s="44" t="s">
        <v>106</v>
      </c>
      <c r="C1553" s="39" t="s">
        <v>107</v>
      </c>
      <c r="D1553" s="32" t="s">
        <v>35</v>
      </c>
      <c r="E1553" s="40" t="s">
        <v>105</v>
      </c>
      <c r="F1553" s="42">
        <v>65.709999999999994</v>
      </c>
      <c r="G1553" s="42"/>
      <c r="H1553" s="42">
        <v>65.709999999999994</v>
      </c>
      <c r="I1553" s="42">
        <v>11.6</v>
      </c>
      <c r="J1553" s="42"/>
      <c r="K1553" s="42"/>
      <c r="L1553" s="42"/>
      <c r="M1553" s="42"/>
      <c r="N1553" s="42"/>
      <c r="O1553" s="42"/>
      <c r="P1553" s="42"/>
      <c r="Q1553" s="42"/>
    </row>
    <row r="1554" spans="1:17" ht="22.5" hidden="1" outlineLevel="1" x14ac:dyDescent="0.2">
      <c r="A1554" s="45" t="s">
        <v>37</v>
      </c>
      <c r="B1554" s="44" t="s">
        <v>108</v>
      </c>
      <c r="C1554" s="39" t="s">
        <v>109</v>
      </c>
      <c r="D1554" s="32" t="s">
        <v>27</v>
      </c>
      <c r="E1554" s="40" t="s">
        <v>792</v>
      </c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</row>
    <row r="1555" spans="1:17" ht="22.5" hidden="1" outlineLevel="1" x14ac:dyDescent="0.2">
      <c r="A1555" s="35"/>
      <c r="B1555" s="44" t="s">
        <v>111</v>
      </c>
      <c r="C1555" s="39" t="s">
        <v>112</v>
      </c>
      <c r="D1555" s="32" t="s">
        <v>113</v>
      </c>
      <c r="E1555" s="40" t="s">
        <v>114</v>
      </c>
      <c r="F1555" s="42">
        <v>5650</v>
      </c>
      <c r="G1555" s="42"/>
      <c r="H1555" s="42"/>
      <c r="I1555" s="42"/>
      <c r="J1555" s="42">
        <v>0.56999999999999995</v>
      </c>
      <c r="K1555" s="42"/>
      <c r="L1555" s="42"/>
      <c r="M1555" s="42"/>
      <c r="N1555" s="42"/>
      <c r="O1555" s="42"/>
      <c r="P1555" s="42"/>
      <c r="Q1555" s="42"/>
    </row>
    <row r="1556" spans="1:17" ht="22.5" hidden="1" outlineLevel="1" x14ac:dyDescent="0.2">
      <c r="A1556" s="35"/>
      <c r="B1556" s="44" t="s">
        <v>115</v>
      </c>
      <c r="C1556" s="39" t="s">
        <v>43</v>
      </c>
      <c r="D1556" s="32" t="s">
        <v>44</v>
      </c>
      <c r="E1556" s="40" t="s">
        <v>793</v>
      </c>
      <c r="F1556" s="42">
        <v>2.44</v>
      </c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</row>
    <row r="1557" spans="1:17" ht="22.5" hidden="1" outlineLevel="1" x14ac:dyDescent="0.2">
      <c r="A1557" s="35"/>
      <c r="B1557" s="44" t="s">
        <v>117</v>
      </c>
      <c r="C1557" s="39" t="s">
        <v>118</v>
      </c>
      <c r="D1557" s="32" t="s">
        <v>75</v>
      </c>
      <c r="E1557" s="40" t="s">
        <v>793</v>
      </c>
      <c r="F1557" s="42">
        <v>1.82</v>
      </c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</row>
    <row r="1558" spans="1:17" ht="24" hidden="1" outlineLevel="1" x14ac:dyDescent="0.2">
      <c r="A1558" s="35"/>
      <c r="B1558" s="44" t="s">
        <v>119</v>
      </c>
      <c r="C1558" s="39" t="s">
        <v>120</v>
      </c>
      <c r="D1558" s="32" t="s">
        <v>44</v>
      </c>
      <c r="E1558" s="40" t="s">
        <v>121</v>
      </c>
      <c r="F1558" s="42">
        <v>74.58</v>
      </c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</row>
    <row r="1559" spans="1:17" ht="22.5" hidden="1" outlineLevel="1" x14ac:dyDescent="0.2">
      <c r="A1559" s="35"/>
      <c r="B1559" s="44" t="s">
        <v>122</v>
      </c>
      <c r="C1559" s="39" t="s">
        <v>123</v>
      </c>
      <c r="D1559" s="32" t="s">
        <v>113</v>
      </c>
      <c r="E1559" s="40" t="s">
        <v>124</v>
      </c>
      <c r="F1559" s="42">
        <v>25990</v>
      </c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</row>
    <row r="1560" spans="1:17" ht="22.5" hidden="1" outlineLevel="1" x14ac:dyDescent="0.2">
      <c r="A1560" s="35"/>
      <c r="B1560" s="44" t="s">
        <v>125</v>
      </c>
      <c r="C1560" s="39" t="s">
        <v>126</v>
      </c>
      <c r="D1560" s="32" t="s">
        <v>113</v>
      </c>
      <c r="E1560" s="40" t="s">
        <v>127</v>
      </c>
      <c r="F1560" s="42">
        <v>4294</v>
      </c>
      <c r="G1560" s="42"/>
      <c r="H1560" s="42"/>
      <c r="I1560" s="42"/>
      <c r="J1560" s="42">
        <v>0.43</v>
      </c>
      <c r="K1560" s="42"/>
      <c r="L1560" s="42"/>
      <c r="M1560" s="42"/>
      <c r="N1560" s="42"/>
      <c r="O1560" s="42"/>
      <c r="P1560" s="42"/>
      <c r="Q1560" s="42"/>
    </row>
    <row r="1561" spans="1:17" ht="53.25" collapsed="1" x14ac:dyDescent="0.2">
      <c r="A1561" s="35">
        <v>389</v>
      </c>
      <c r="B1561" s="38" t="s">
        <v>128</v>
      </c>
      <c r="C1561" s="39" t="s">
        <v>130</v>
      </c>
      <c r="D1561" s="32" t="s">
        <v>129</v>
      </c>
      <c r="E1561" s="40" t="s">
        <v>794</v>
      </c>
      <c r="F1561" s="41">
        <v>576.03</v>
      </c>
      <c r="G1561" s="42"/>
      <c r="H1561" s="42"/>
      <c r="I1561" s="42"/>
      <c r="J1561" s="42">
        <v>130.18</v>
      </c>
      <c r="K1561" s="42"/>
      <c r="L1561" s="42"/>
      <c r="M1561" s="42"/>
      <c r="N1561" s="42"/>
      <c r="O1561" s="42"/>
      <c r="P1561" s="42"/>
      <c r="Q1561" s="42"/>
    </row>
    <row r="1562" spans="1:17" ht="94.5" x14ac:dyDescent="0.2">
      <c r="A1562" s="35">
        <v>390</v>
      </c>
      <c r="B1562" s="38" t="s">
        <v>132</v>
      </c>
      <c r="C1562" s="39" t="s">
        <v>825</v>
      </c>
      <c r="D1562" s="32" t="s">
        <v>27</v>
      </c>
      <c r="E1562" s="40" t="s">
        <v>826</v>
      </c>
      <c r="F1562" s="41">
        <v>4612.1899999999996</v>
      </c>
      <c r="G1562" s="41">
        <v>4120.97</v>
      </c>
      <c r="H1562" s="41">
        <v>59.1</v>
      </c>
      <c r="I1562" s="41">
        <v>23.5</v>
      </c>
      <c r="J1562" s="42">
        <v>2393.73</v>
      </c>
      <c r="K1562" s="42">
        <v>2138.7800000000002</v>
      </c>
      <c r="L1562" s="42">
        <v>30.67</v>
      </c>
      <c r="M1562" s="42">
        <v>12.2</v>
      </c>
      <c r="N1562" s="42">
        <v>25.41</v>
      </c>
      <c r="O1562" s="42">
        <v>13.19</v>
      </c>
      <c r="P1562" s="42">
        <v>0.11</v>
      </c>
      <c r="Q1562" s="42">
        <v>0.06</v>
      </c>
    </row>
    <row r="1563" spans="1:17" ht="22.5" hidden="1" outlineLevel="1" x14ac:dyDescent="0.2">
      <c r="A1563" s="35"/>
      <c r="B1563" s="43"/>
      <c r="C1563" s="39" t="s">
        <v>135</v>
      </c>
      <c r="D1563" s="32" t="s">
        <v>31</v>
      </c>
      <c r="E1563" s="40" t="s">
        <v>827</v>
      </c>
      <c r="F1563" s="42">
        <v>8.9700000000000006</v>
      </c>
      <c r="G1563" s="42">
        <v>8.9700000000000006</v>
      </c>
      <c r="H1563" s="42"/>
      <c r="I1563" s="42"/>
      <c r="J1563" s="42">
        <v>118.31</v>
      </c>
      <c r="K1563" s="42">
        <v>118.31</v>
      </c>
      <c r="L1563" s="42"/>
      <c r="M1563" s="42"/>
      <c r="N1563" s="42"/>
      <c r="O1563" s="42"/>
      <c r="P1563" s="42"/>
      <c r="Q1563" s="42"/>
    </row>
    <row r="1564" spans="1:17" ht="22.5" hidden="1" outlineLevel="1" x14ac:dyDescent="0.2">
      <c r="A1564" s="35"/>
      <c r="B1564" s="43"/>
      <c r="C1564" s="39" t="s">
        <v>101</v>
      </c>
      <c r="D1564" s="32" t="s">
        <v>31</v>
      </c>
      <c r="E1564" s="40" t="s">
        <v>137</v>
      </c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</row>
    <row r="1565" spans="1:17" ht="24" hidden="1" outlineLevel="1" x14ac:dyDescent="0.2">
      <c r="A1565" s="35"/>
      <c r="B1565" s="44" t="s">
        <v>103</v>
      </c>
      <c r="C1565" s="39" t="s">
        <v>104</v>
      </c>
      <c r="D1565" s="32" t="s">
        <v>35</v>
      </c>
      <c r="E1565" s="40" t="s">
        <v>138</v>
      </c>
      <c r="F1565" s="42">
        <v>31.26</v>
      </c>
      <c r="G1565" s="42"/>
      <c r="H1565" s="42">
        <v>31.26</v>
      </c>
      <c r="I1565" s="42">
        <v>13.5</v>
      </c>
      <c r="J1565" s="42">
        <v>0.31</v>
      </c>
      <c r="K1565" s="42"/>
      <c r="L1565" s="42">
        <v>0.31</v>
      </c>
      <c r="M1565" s="42">
        <v>0.14000000000000001</v>
      </c>
      <c r="N1565" s="42"/>
      <c r="O1565" s="42"/>
      <c r="P1565" s="42"/>
      <c r="Q1565" s="42"/>
    </row>
    <row r="1566" spans="1:17" ht="22.5" hidden="1" outlineLevel="1" x14ac:dyDescent="0.2">
      <c r="A1566" s="35"/>
      <c r="B1566" s="44" t="s">
        <v>106</v>
      </c>
      <c r="C1566" s="39" t="s">
        <v>107</v>
      </c>
      <c r="D1566" s="32" t="s">
        <v>35</v>
      </c>
      <c r="E1566" s="40" t="s">
        <v>139</v>
      </c>
      <c r="F1566" s="42">
        <v>65.709999999999994</v>
      </c>
      <c r="G1566" s="42"/>
      <c r="H1566" s="42">
        <v>65.709999999999994</v>
      </c>
      <c r="I1566" s="42">
        <v>11.6</v>
      </c>
      <c r="J1566" s="42">
        <v>3.29</v>
      </c>
      <c r="K1566" s="42"/>
      <c r="L1566" s="42">
        <v>3.29</v>
      </c>
      <c r="M1566" s="42">
        <v>0.57999999999999996</v>
      </c>
      <c r="N1566" s="42"/>
      <c r="O1566" s="42"/>
      <c r="P1566" s="42"/>
      <c r="Q1566" s="42"/>
    </row>
    <row r="1567" spans="1:17" ht="22.5" hidden="1" outlineLevel="1" x14ac:dyDescent="0.2">
      <c r="A1567" s="35"/>
      <c r="B1567" s="44" t="s">
        <v>140</v>
      </c>
      <c r="C1567" s="39" t="s">
        <v>141</v>
      </c>
      <c r="D1567" s="32" t="s">
        <v>40</v>
      </c>
      <c r="E1567" s="40" t="s">
        <v>828</v>
      </c>
      <c r="F1567" s="42">
        <v>72.319999999999993</v>
      </c>
      <c r="G1567" s="42"/>
      <c r="H1567" s="42"/>
      <c r="I1567" s="42"/>
      <c r="J1567" s="42">
        <v>31.53</v>
      </c>
      <c r="K1567" s="42"/>
      <c r="L1567" s="42"/>
      <c r="M1567" s="42"/>
      <c r="N1567" s="42"/>
      <c r="O1567" s="42"/>
      <c r="P1567" s="42"/>
      <c r="Q1567" s="42"/>
    </row>
    <row r="1568" spans="1:17" ht="22.5" hidden="1" outlineLevel="1" x14ac:dyDescent="0.2">
      <c r="A1568" s="35"/>
      <c r="B1568" s="44" t="s">
        <v>143</v>
      </c>
      <c r="C1568" s="39" t="s">
        <v>118</v>
      </c>
      <c r="D1568" s="32" t="s">
        <v>75</v>
      </c>
      <c r="E1568" s="40" t="s">
        <v>829</v>
      </c>
      <c r="F1568" s="42">
        <v>1.82</v>
      </c>
      <c r="G1568" s="42"/>
      <c r="H1568" s="42"/>
      <c r="I1568" s="42"/>
      <c r="J1568" s="42">
        <v>0.28999999999999998</v>
      </c>
      <c r="K1568" s="42"/>
      <c r="L1568" s="42"/>
      <c r="M1568" s="42"/>
      <c r="N1568" s="42"/>
      <c r="O1568" s="42"/>
      <c r="P1568" s="42"/>
      <c r="Q1568" s="42"/>
    </row>
    <row r="1569" spans="1:17" ht="22.5" hidden="1" outlineLevel="1" x14ac:dyDescent="0.2">
      <c r="A1569" s="45" t="s">
        <v>37</v>
      </c>
      <c r="B1569" s="44" t="s">
        <v>145</v>
      </c>
      <c r="C1569" s="39" t="s">
        <v>146</v>
      </c>
      <c r="D1569" s="32" t="s">
        <v>113</v>
      </c>
      <c r="E1569" s="40" t="s">
        <v>830</v>
      </c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</row>
    <row r="1570" spans="1:17" ht="22.5" hidden="1" outlineLevel="1" x14ac:dyDescent="0.2">
      <c r="A1570" s="35"/>
      <c r="B1570" s="44" t="s">
        <v>148</v>
      </c>
      <c r="C1570" s="39" t="s">
        <v>126</v>
      </c>
      <c r="D1570" s="32" t="s">
        <v>113</v>
      </c>
      <c r="E1570" s="40" t="s">
        <v>149</v>
      </c>
      <c r="F1570" s="42">
        <v>4294</v>
      </c>
      <c r="G1570" s="42"/>
      <c r="H1570" s="42"/>
      <c r="I1570" s="42"/>
      <c r="J1570" s="42">
        <v>11.16</v>
      </c>
      <c r="K1570" s="42"/>
      <c r="L1570" s="42"/>
      <c r="M1570" s="42"/>
      <c r="N1570" s="42"/>
      <c r="O1570" s="42"/>
      <c r="P1570" s="42"/>
      <c r="Q1570" s="42"/>
    </row>
    <row r="1571" spans="1:17" ht="53.25" collapsed="1" x14ac:dyDescent="0.2">
      <c r="A1571" s="35">
        <v>391</v>
      </c>
      <c r="B1571" s="38" t="s">
        <v>150</v>
      </c>
      <c r="C1571" s="39" t="s">
        <v>151</v>
      </c>
      <c r="D1571" s="32" t="s">
        <v>113</v>
      </c>
      <c r="E1571" s="40" t="s">
        <v>831</v>
      </c>
      <c r="F1571" s="41">
        <v>187037.56</v>
      </c>
      <c r="G1571" s="42"/>
      <c r="H1571" s="42"/>
      <c r="I1571" s="42"/>
      <c r="J1571" s="42">
        <v>3871.68</v>
      </c>
      <c r="K1571" s="42"/>
      <c r="L1571" s="42"/>
      <c r="M1571" s="42"/>
      <c r="N1571" s="42"/>
      <c r="O1571" s="42"/>
      <c r="P1571" s="42"/>
      <c r="Q1571" s="42"/>
    </row>
    <row r="1572" spans="1:17" ht="70.5" x14ac:dyDescent="0.2">
      <c r="A1572" s="35">
        <v>392</v>
      </c>
      <c r="B1572" s="38" t="s">
        <v>153</v>
      </c>
      <c r="C1572" s="39" t="s">
        <v>832</v>
      </c>
      <c r="D1572" s="32" t="s">
        <v>27</v>
      </c>
      <c r="E1572" s="40" t="s">
        <v>833</v>
      </c>
      <c r="F1572" s="41">
        <v>1641.1</v>
      </c>
      <c r="G1572" s="41">
        <v>1606.23</v>
      </c>
      <c r="H1572" s="41">
        <v>34.869999999999997</v>
      </c>
      <c r="I1572" s="41">
        <v>31.82</v>
      </c>
      <c r="J1572" s="42">
        <v>339.71</v>
      </c>
      <c r="K1572" s="42">
        <v>332.49</v>
      </c>
      <c r="L1572" s="42">
        <v>7.22</v>
      </c>
      <c r="M1572" s="42">
        <v>6.59</v>
      </c>
      <c r="N1572" s="42">
        <v>11.39</v>
      </c>
      <c r="O1572" s="42">
        <v>2.36</v>
      </c>
      <c r="P1572" s="42">
        <v>0.13</v>
      </c>
      <c r="Q1572" s="42">
        <v>0.03</v>
      </c>
    </row>
    <row r="1573" spans="1:17" ht="22.5" hidden="1" outlineLevel="1" x14ac:dyDescent="0.2">
      <c r="A1573" s="35"/>
      <c r="B1573" s="43"/>
      <c r="C1573" s="39" t="s">
        <v>156</v>
      </c>
      <c r="D1573" s="32" t="s">
        <v>31</v>
      </c>
      <c r="E1573" s="40" t="s">
        <v>834</v>
      </c>
      <c r="F1573" s="42">
        <v>7.8</v>
      </c>
      <c r="G1573" s="42">
        <v>7.8</v>
      </c>
      <c r="H1573" s="42"/>
      <c r="I1573" s="42"/>
      <c r="J1573" s="42">
        <v>18.41</v>
      </c>
      <c r="K1573" s="42">
        <v>18.41</v>
      </c>
      <c r="L1573" s="42"/>
      <c r="M1573" s="42"/>
      <c r="N1573" s="42"/>
      <c r="O1573" s="42"/>
      <c r="P1573" s="42"/>
      <c r="Q1573" s="42"/>
    </row>
    <row r="1574" spans="1:17" ht="22.5" hidden="1" outlineLevel="1" x14ac:dyDescent="0.2">
      <c r="A1574" s="35"/>
      <c r="B1574" s="43"/>
      <c r="C1574" s="39" t="s">
        <v>101</v>
      </c>
      <c r="D1574" s="32" t="s">
        <v>31</v>
      </c>
      <c r="E1574" s="40" t="s">
        <v>158</v>
      </c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</row>
    <row r="1575" spans="1:17" ht="24" hidden="1" outlineLevel="1" x14ac:dyDescent="0.2">
      <c r="A1575" s="35"/>
      <c r="B1575" s="44" t="s">
        <v>103</v>
      </c>
      <c r="C1575" s="39" t="s">
        <v>104</v>
      </c>
      <c r="D1575" s="32" t="s">
        <v>35</v>
      </c>
      <c r="E1575" s="40" t="s">
        <v>158</v>
      </c>
      <c r="F1575" s="42">
        <v>31.26</v>
      </c>
      <c r="G1575" s="42"/>
      <c r="H1575" s="42">
        <v>31.26</v>
      </c>
      <c r="I1575" s="42">
        <v>13.5</v>
      </c>
      <c r="J1575" s="42">
        <v>0.94</v>
      </c>
      <c r="K1575" s="42"/>
      <c r="L1575" s="42">
        <v>0.94</v>
      </c>
      <c r="M1575" s="42">
        <v>0.41</v>
      </c>
      <c r="N1575" s="42"/>
      <c r="O1575" s="42"/>
      <c r="P1575" s="42"/>
      <c r="Q1575" s="42"/>
    </row>
    <row r="1576" spans="1:17" ht="22.5" hidden="1" outlineLevel="1" x14ac:dyDescent="0.2">
      <c r="A1576" s="45" t="s">
        <v>37</v>
      </c>
      <c r="B1576" s="44" t="s">
        <v>159</v>
      </c>
      <c r="C1576" s="39" t="s">
        <v>160</v>
      </c>
      <c r="D1576" s="32" t="s">
        <v>113</v>
      </c>
      <c r="E1576" s="40" t="s">
        <v>835</v>
      </c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</row>
    <row r="1577" spans="1:17" ht="82.5" collapsed="1" x14ac:dyDescent="0.2">
      <c r="A1577" s="35">
        <v>393</v>
      </c>
      <c r="B1577" s="38" t="s">
        <v>162</v>
      </c>
      <c r="C1577" s="39" t="s">
        <v>836</v>
      </c>
      <c r="D1577" s="32" t="s">
        <v>52</v>
      </c>
      <c r="E1577" s="40" t="s">
        <v>837</v>
      </c>
      <c r="F1577" s="41">
        <v>531.73</v>
      </c>
      <c r="G1577" s="41">
        <v>531.73</v>
      </c>
      <c r="H1577" s="42"/>
      <c r="I1577" s="42"/>
      <c r="J1577" s="42">
        <v>99.01</v>
      </c>
      <c r="K1577" s="42">
        <v>99.01</v>
      </c>
      <c r="L1577" s="42"/>
      <c r="M1577" s="42"/>
      <c r="N1577" s="42">
        <v>3.77</v>
      </c>
      <c r="O1577" s="42">
        <v>0.7</v>
      </c>
      <c r="P1577" s="42"/>
      <c r="Q1577" s="42"/>
    </row>
    <row r="1578" spans="1:17" ht="22.5" hidden="1" outlineLevel="1" x14ac:dyDescent="0.2">
      <c r="A1578" s="35"/>
      <c r="B1578" s="43"/>
      <c r="C1578" s="39" t="s">
        <v>156</v>
      </c>
      <c r="D1578" s="32" t="s">
        <v>31</v>
      </c>
      <c r="E1578" s="40" t="s">
        <v>165</v>
      </c>
      <c r="F1578" s="42">
        <v>7.8</v>
      </c>
      <c r="G1578" s="42">
        <v>7.8</v>
      </c>
      <c r="H1578" s="42"/>
      <c r="I1578" s="42"/>
      <c r="J1578" s="42">
        <v>5.46</v>
      </c>
      <c r="K1578" s="42">
        <v>5.46</v>
      </c>
      <c r="L1578" s="42"/>
      <c r="M1578" s="42"/>
      <c r="N1578" s="42"/>
      <c r="O1578" s="42"/>
      <c r="P1578" s="42"/>
      <c r="Q1578" s="42"/>
    </row>
    <row r="1579" spans="1:17" ht="22.5" hidden="1" outlineLevel="1" x14ac:dyDescent="0.2">
      <c r="A1579" s="45" t="s">
        <v>37</v>
      </c>
      <c r="B1579" s="44" t="s">
        <v>166</v>
      </c>
      <c r="C1579" s="39" t="s">
        <v>160</v>
      </c>
      <c r="D1579" s="32" t="s">
        <v>113</v>
      </c>
      <c r="E1579" s="40" t="s">
        <v>167</v>
      </c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</row>
    <row r="1580" spans="1:17" ht="70.5" collapsed="1" x14ac:dyDescent="0.2">
      <c r="A1580" s="35">
        <v>394</v>
      </c>
      <c r="B1580" s="38" t="s">
        <v>168</v>
      </c>
      <c r="C1580" s="39" t="s">
        <v>838</v>
      </c>
      <c r="D1580" s="32" t="s">
        <v>27</v>
      </c>
      <c r="E1580" s="40" t="s">
        <v>833</v>
      </c>
      <c r="F1580" s="41">
        <v>6751.3</v>
      </c>
      <c r="G1580" s="41">
        <v>6370.31</v>
      </c>
      <c r="H1580" s="41">
        <v>376.24</v>
      </c>
      <c r="I1580" s="41">
        <v>190.38</v>
      </c>
      <c r="J1580" s="42">
        <v>1397.52</v>
      </c>
      <c r="K1580" s="42">
        <v>1318.65</v>
      </c>
      <c r="L1580" s="42">
        <v>77.88</v>
      </c>
      <c r="M1580" s="42">
        <v>39.409999999999997</v>
      </c>
      <c r="N1580" s="42">
        <v>42.4</v>
      </c>
      <c r="O1580" s="42">
        <v>8.7799999999999994</v>
      </c>
      <c r="P1580" s="42">
        <v>0.85</v>
      </c>
      <c r="Q1580" s="42">
        <v>0.18</v>
      </c>
    </row>
    <row r="1581" spans="1:17" ht="22.5" hidden="1" outlineLevel="1" x14ac:dyDescent="0.2">
      <c r="A1581" s="35"/>
      <c r="B1581" s="43"/>
      <c r="C1581" s="39" t="s">
        <v>171</v>
      </c>
      <c r="D1581" s="32" t="s">
        <v>31</v>
      </c>
      <c r="E1581" s="40" t="s">
        <v>839</v>
      </c>
      <c r="F1581" s="42">
        <v>8.31</v>
      </c>
      <c r="G1581" s="42">
        <v>8.31</v>
      </c>
      <c r="H1581" s="42"/>
      <c r="I1581" s="42"/>
      <c r="J1581" s="42">
        <v>72.959999999999994</v>
      </c>
      <c r="K1581" s="42">
        <v>72.959999999999994</v>
      </c>
      <c r="L1581" s="42"/>
      <c r="M1581" s="42"/>
      <c r="N1581" s="42"/>
      <c r="O1581" s="42"/>
      <c r="P1581" s="42"/>
      <c r="Q1581" s="42"/>
    </row>
    <row r="1582" spans="1:17" ht="22.5" hidden="1" outlineLevel="1" x14ac:dyDescent="0.2">
      <c r="A1582" s="35"/>
      <c r="B1582" s="43"/>
      <c r="C1582" s="39" t="s">
        <v>101</v>
      </c>
      <c r="D1582" s="32" t="s">
        <v>31</v>
      </c>
      <c r="E1582" s="40" t="s">
        <v>173</v>
      </c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</row>
    <row r="1583" spans="1:17" ht="24" hidden="1" outlineLevel="1" x14ac:dyDescent="0.2">
      <c r="A1583" s="35"/>
      <c r="B1583" s="44" t="s">
        <v>103</v>
      </c>
      <c r="C1583" s="39" t="s">
        <v>104</v>
      </c>
      <c r="D1583" s="32" t="s">
        <v>35</v>
      </c>
      <c r="E1583" s="40" t="s">
        <v>174</v>
      </c>
      <c r="F1583" s="42">
        <v>31.26</v>
      </c>
      <c r="G1583" s="42"/>
      <c r="H1583" s="42">
        <v>31.26</v>
      </c>
      <c r="I1583" s="42">
        <v>13.5</v>
      </c>
      <c r="J1583" s="42">
        <v>2.19</v>
      </c>
      <c r="K1583" s="42"/>
      <c r="L1583" s="42">
        <v>2.19</v>
      </c>
      <c r="M1583" s="42">
        <v>0.95</v>
      </c>
      <c r="N1583" s="42"/>
      <c r="O1583" s="42"/>
      <c r="P1583" s="42"/>
      <c r="Q1583" s="42"/>
    </row>
    <row r="1584" spans="1:17" ht="22.5" hidden="1" outlineLevel="1" x14ac:dyDescent="0.2">
      <c r="A1584" s="35"/>
      <c r="B1584" s="44" t="s">
        <v>106</v>
      </c>
      <c r="C1584" s="39" t="s">
        <v>107</v>
      </c>
      <c r="D1584" s="32" t="s">
        <v>35</v>
      </c>
      <c r="E1584" s="40" t="s">
        <v>175</v>
      </c>
      <c r="F1584" s="42">
        <v>65.709999999999994</v>
      </c>
      <c r="G1584" s="42"/>
      <c r="H1584" s="42">
        <v>65.709999999999994</v>
      </c>
      <c r="I1584" s="42">
        <v>11.6</v>
      </c>
      <c r="J1584" s="42">
        <v>6.57</v>
      </c>
      <c r="K1584" s="42"/>
      <c r="L1584" s="42">
        <v>6.57</v>
      </c>
      <c r="M1584" s="42">
        <v>1.1599999999999999</v>
      </c>
      <c r="N1584" s="42"/>
      <c r="O1584" s="42"/>
      <c r="P1584" s="42"/>
      <c r="Q1584" s="42"/>
    </row>
    <row r="1585" spans="1:17" ht="22.5" hidden="1" outlineLevel="1" x14ac:dyDescent="0.2">
      <c r="A1585" s="45" t="s">
        <v>37</v>
      </c>
      <c r="B1585" s="44" t="s">
        <v>176</v>
      </c>
      <c r="C1585" s="39" t="s">
        <v>177</v>
      </c>
      <c r="D1585" s="32" t="s">
        <v>40</v>
      </c>
      <c r="E1585" s="40" t="s">
        <v>840</v>
      </c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</row>
    <row r="1586" spans="1:17" ht="22.5" hidden="1" outlineLevel="1" x14ac:dyDescent="0.2">
      <c r="A1586" s="35"/>
      <c r="B1586" s="44" t="s">
        <v>143</v>
      </c>
      <c r="C1586" s="39" t="s">
        <v>118</v>
      </c>
      <c r="D1586" s="32" t="s">
        <v>75</v>
      </c>
      <c r="E1586" s="40" t="s">
        <v>841</v>
      </c>
      <c r="F1586" s="42">
        <v>1.82</v>
      </c>
      <c r="G1586" s="42"/>
      <c r="H1586" s="42"/>
      <c r="I1586" s="42"/>
      <c r="J1586" s="42">
        <v>0.19</v>
      </c>
      <c r="K1586" s="42"/>
      <c r="L1586" s="42"/>
      <c r="M1586" s="42"/>
      <c r="N1586" s="42"/>
      <c r="O1586" s="42"/>
      <c r="P1586" s="42"/>
      <c r="Q1586" s="42"/>
    </row>
    <row r="1587" spans="1:17" ht="22.5" hidden="1" outlineLevel="1" x14ac:dyDescent="0.2">
      <c r="A1587" s="45" t="s">
        <v>37</v>
      </c>
      <c r="B1587" s="44" t="s">
        <v>180</v>
      </c>
      <c r="C1587" s="39" t="s">
        <v>181</v>
      </c>
      <c r="D1587" s="32" t="s">
        <v>75</v>
      </c>
      <c r="E1587" s="40" t="s">
        <v>842</v>
      </c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</row>
    <row r="1588" spans="1:17" ht="63" collapsed="1" x14ac:dyDescent="0.2">
      <c r="A1588" s="35">
        <v>395</v>
      </c>
      <c r="B1588" s="38" t="s">
        <v>183</v>
      </c>
      <c r="C1588" s="39" t="s">
        <v>184</v>
      </c>
      <c r="D1588" s="32" t="s">
        <v>40</v>
      </c>
      <c r="E1588" s="46">
        <v>20.7</v>
      </c>
      <c r="F1588" s="41">
        <v>312.99</v>
      </c>
      <c r="G1588" s="42"/>
      <c r="H1588" s="42"/>
      <c r="I1588" s="42"/>
      <c r="J1588" s="42">
        <v>6478.89</v>
      </c>
      <c r="K1588" s="42"/>
      <c r="L1588" s="42"/>
      <c r="M1588" s="42"/>
      <c r="N1588" s="42"/>
      <c r="O1588" s="42"/>
      <c r="P1588" s="42"/>
      <c r="Q1588" s="42"/>
    </row>
    <row r="1589" spans="1:17" ht="53.25" x14ac:dyDescent="0.2">
      <c r="A1589" s="35">
        <v>396</v>
      </c>
      <c r="B1589" s="38" t="s">
        <v>185</v>
      </c>
      <c r="C1589" s="39" t="s">
        <v>186</v>
      </c>
      <c r="D1589" s="32" t="s">
        <v>75</v>
      </c>
      <c r="E1589" s="46">
        <v>7.14</v>
      </c>
      <c r="F1589" s="41">
        <v>134.78</v>
      </c>
      <c r="G1589" s="42"/>
      <c r="H1589" s="42"/>
      <c r="I1589" s="42"/>
      <c r="J1589" s="42">
        <v>962.33</v>
      </c>
      <c r="K1589" s="42"/>
      <c r="L1589" s="42"/>
      <c r="M1589" s="42"/>
      <c r="N1589" s="42"/>
      <c r="O1589" s="42"/>
      <c r="P1589" s="42"/>
      <c r="Q1589" s="42"/>
    </row>
    <row r="1590" spans="1:17" ht="82.5" x14ac:dyDescent="0.2">
      <c r="A1590" s="35">
        <v>397</v>
      </c>
      <c r="B1590" s="38" t="s">
        <v>187</v>
      </c>
      <c r="C1590" s="39" t="s">
        <v>843</v>
      </c>
      <c r="D1590" s="32" t="s">
        <v>52</v>
      </c>
      <c r="E1590" s="40" t="s">
        <v>837</v>
      </c>
      <c r="F1590" s="41">
        <v>1511.36</v>
      </c>
      <c r="G1590" s="41">
        <v>1108.67</v>
      </c>
      <c r="H1590" s="41">
        <v>18.3</v>
      </c>
      <c r="I1590" s="41">
        <v>7.59</v>
      </c>
      <c r="J1590" s="42">
        <v>281.42</v>
      </c>
      <c r="K1590" s="42">
        <v>206.43</v>
      </c>
      <c r="L1590" s="42">
        <v>3.41</v>
      </c>
      <c r="M1590" s="42">
        <v>1.41</v>
      </c>
      <c r="N1590" s="42">
        <v>6.68</v>
      </c>
      <c r="O1590" s="42">
        <v>1.24</v>
      </c>
      <c r="P1590" s="42">
        <v>0.04</v>
      </c>
      <c r="Q1590" s="42">
        <v>0.01</v>
      </c>
    </row>
    <row r="1591" spans="1:17" ht="22.5" hidden="1" outlineLevel="1" x14ac:dyDescent="0.2">
      <c r="A1591" s="35"/>
      <c r="B1591" s="43"/>
      <c r="C1591" s="39" t="s">
        <v>189</v>
      </c>
      <c r="D1591" s="32" t="s">
        <v>31</v>
      </c>
      <c r="E1591" s="40" t="s">
        <v>190</v>
      </c>
      <c r="F1591" s="42">
        <v>9.18</v>
      </c>
      <c r="G1591" s="42">
        <v>9.18</v>
      </c>
      <c r="H1591" s="42"/>
      <c r="I1591" s="42"/>
      <c r="J1591" s="42">
        <v>11.38</v>
      </c>
      <c r="K1591" s="42">
        <v>11.38</v>
      </c>
      <c r="L1591" s="42"/>
      <c r="M1591" s="42"/>
      <c r="N1591" s="42"/>
      <c r="O1591" s="42"/>
      <c r="P1591" s="42"/>
      <c r="Q1591" s="42"/>
    </row>
    <row r="1592" spans="1:17" ht="22.5" hidden="1" outlineLevel="1" x14ac:dyDescent="0.2">
      <c r="A1592" s="35"/>
      <c r="B1592" s="43"/>
      <c r="C1592" s="39" t="s">
        <v>101</v>
      </c>
      <c r="D1592" s="32" t="s">
        <v>31</v>
      </c>
      <c r="E1592" s="40" t="s">
        <v>191</v>
      </c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</row>
    <row r="1593" spans="1:17" ht="24" hidden="1" outlineLevel="1" x14ac:dyDescent="0.2">
      <c r="A1593" s="35"/>
      <c r="B1593" s="44" t="s">
        <v>103</v>
      </c>
      <c r="C1593" s="39" t="s">
        <v>104</v>
      </c>
      <c r="D1593" s="32" t="s">
        <v>35</v>
      </c>
      <c r="E1593" s="40" t="s">
        <v>192</v>
      </c>
      <c r="F1593" s="42">
        <v>31.26</v>
      </c>
      <c r="G1593" s="42"/>
      <c r="H1593" s="42">
        <v>31.26</v>
      </c>
      <c r="I1593" s="42">
        <v>13.5</v>
      </c>
      <c r="J1593" s="42"/>
      <c r="K1593" s="42"/>
      <c r="L1593" s="42"/>
      <c r="M1593" s="42"/>
      <c r="N1593" s="42"/>
      <c r="O1593" s="42"/>
      <c r="P1593" s="42"/>
      <c r="Q1593" s="42"/>
    </row>
    <row r="1594" spans="1:17" ht="22.5" hidden="1" outlineLevel="1" x14ac:dyDescent="0.2">
      <c r="A1594" s="35"/>
      <c r="B1594" s="44" t="s">
        <v>106</v>
      </c>
      <c r="C1594" s="39" t="s">
        <v>107</v>
      </c>
      <c r="D1594" s="32" t="s">
        <v>35</v>
      </c>
      <c r="E1594" s="40" t="s">
        <v>193</v>
      </c>
      <c r="F1594" s="42">
        <v>65.709999999999994</v>
      </c>
      <c r="G1594" s="42"/>
      <c r="H1594" s="42">
        <v>65.709999999999994</v>
      </c>
      <c r="I1594" s="42">
        <v>11.6</v>
      </c>
      <c r="J1594" s="42">
        <v>0.66</v>
      </c>
      <c r="K1594" s="42"/>
      <c r="L1594" s="42">
        <v>0.66</v>
      </c>
      <c r="M1594" s="42">
        <v>0.12</v>
      </c>
      <c r="N1594" s="42"/>
      <c r="O1594" s="42"/>
      <c r="P1594" s="42"/>
      <c r="Q1594" s="42"/>
    </row>
    <row r="1595" spans="1:17" ht="22.5" hidden="1" outlineLevel="1" x14ac:dyDescent="0.2">
      <c r="A1595" s="35"/>
      <c r="B1595" s="44" t="s">
        <v>194</v>
      </c>
      <c r="C1595" s="39" t="s">
        <v>195</v>
      </c>
      <c r="D1595" s="32" t="s">
        <v>59</v>
      </c>
      <c r="E1595" s="40" t="s">
        <v>844</v>
      </c>
      <c r="F1595" s="42">
        <v>12</v>
      </c>
      <c r="G1595" s="42"/>
      <c r="H1595" s="42"/>
      <c r="I1595" s="42"/>
      <c r="J1595" s="42">
        <v>5.88</v>
      </c>
      <c r="K1595" s="42"/>
      <c r="L1595" s="42"/>
      <c r="M1595" s="42"/>
      <c r="N1595" s="42"/>
      <c r="O1595" s="42"/>
      <c r="P1595" s="42"/>
      <c r="Q1595" s="42"/>
    </row>
    <row r="1596" spans="1:17" ht="22.5" hidden="1" outlineLevel="1" x14ac:dyDescent="0.2">
      <c r="A1596" s="35"/>
      <c r="B1596" s="44" t="s">
        <v>197</v>
      </c>
      <c r="C1596" s="39" t="s">
        <v>198</v>
      </c>
      <c r="D1596" s="32" t="s">
        <v>199</v>
      </c>
      <c r="E1596" s="40" t="s">
        <v>845</v>
      </c>
      <c r="F1596" s="42">
        <v>160</v>
      </c>
      <c r="G1596" s="42"/>
      <c r="H1596" s="42"/>
      <c r="I1596" s="42"/>
      <c r="J1596" s="42">
        <v>7.84</v>
      </c>
      <c r="K1596" s="42"/>
      <c r="L1596" s="42"/>
      <c r="M1596" s="42"/>
      <c r="N1596" s="42"/>
      <c r="O1596" s="42"/>
      <c r="P1596" s="42"/>
      <c r="Q1596" s="42"/>
    </row>
    <row r="1597" spans="1:17" ht="22.5" hidden="1" outlineLevel="1" x14ac:dyDescent="0.2">
      <c r="A1597" s="45" t="s">
        <v>37</v>
      </c>
      <c r="B1597" s="44" t="s">
        <v>201</v>
      </c>
      <c r="C1597" s="39" t="s">
        <v>202</v>
      </c>
      <c r="D1597" s="32" t="s">
        <v>48</v>
      </c>
      <c r="E1597" s="40" t="s">
        <v>846</v>
      </c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</row>
    <row r="1598" spans="1:17" ht="22.5" hidden="1" outlineLevel="1" x14ac:dyDescent="0.2">
      <c r="A1598" s="45" t="s">
        <v>37</v>
      </c>
      <c r="B1598" s="44" t="s">
        <v>204</v>
      </c>
      <c r="C1598" s="39" t="s">
        <v>205</v>
      </c>
      <c r="D1598" s="32" t="s">
        <v>206</v>
      </c>
      <c r="E1598" s="40" t="s">
        <v>847</v>
      </c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</row>
    <row r="1599" spans="1:17" ht="22.5" hidden="1" outlineLevel="1" x14ac:dyDescent="0.2">
      <c r="A1599" s="45" t="s">
        <v>37</v>
      </c>
      <c r="B1599" s="44" t="s">
        <v>208</v>
      </c>
      <c r="C1599" s="39" t="s">
        <v>209</v>
      </c>
      <c r="D1599" s="32" t="s">
        <v>206</v>
      </c>
      <c r="E1599" s="40" t="s">
        <v>847</v>
      </c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</row>
    <row r="1600" spans="1:17" ht="22.5" hidden="1" outlineLevel="1" x14ac:dyDescent="0.2">
      <c r="A1600" s="45" t="s">
        <v>37</v>
      </c>
      <c r="B1600" s="44" t="s">
        <v>210</v>
      </c>
      <c r="C1600" s="39" t="s">
        <v>211</v>
      </c>
      <c r="D1600" s="32" t="s">
        <v>206</v>
      </c>
      <c r="E1600" s="40" t="s">
        <v>848</v>
      </c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</row>
    <row r="1601" spans="1:17" ht="22.5" hidden="1" outlineLevel="1" x14ac:dyDescent="0.2">
      <c r="A1601" s="45" t="s">
        <v>37</v>
      </c>
      <c r="B1601" s="44" t="s">
        <v>213</v>
      </c>
      <c r="C1601" s="39" t="s">
        <v>214</v>
      </c>
      <c r="D1601" s="32" t="s">
        <v>206</v>
      </c>
      <c r="E1601" s="40" t="s">
        <v>849</v>
      </c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</row>
    <row r="1602" spans="1:17" ht="22.5" hidden="1" outlineLevel="1" x14ac:dyDescent="0.2">
      <c r="A1602" s="45" t="s">
        <v>37</v>
      </c>
      <c r="B1602" s="44" t="s">
        <v>216</v>
      </c>
      <c r="C1602" s="39" t="s">
        <v>217</v>
      </c>
      <c r="D1602" s="32" t="s">
        <v>206</v>
      </c>
      <c r="E1602" s="40" t="s">
        <v>849</v>
      </c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</row>
    <row r="1603" spans="1:17" ht="53.25" collapsed="1" x14ac:dyDescent="0.2">
      <c r="A1603" s="35">
        <v>398</v>
      </c>
      <c r="B1603" s="38" t="s">
        <v>218</v>
      </c>
      <c r="C1603" s="39" t="s">
        <v>219</v>
      </c>
      <c r="D1603" s="32" t="s">
        <v>48</v>
      </c>
      <c r="E1603" s="46">
        <v>18.62</v>
      </c>
      <c r="F1603" s="41">
        <v>64.209999999999994</v>
      </c>
      <c r="G1603" s="42"/>
      <c r="H1603" s="42"/>
      <c r="I1603" s="42"/>
      <c r="J1603" s="42">
        <v>1195.5899999999999</v>
      </c>
      <c r="K1603" s="42"/>
      <c r="L1603" s="42"/>
      <c r="M1603" s="42"/>
      <c r="N1603" s="42"/>
      <c r="O1603" s="42"/>
      <c r="P1603" s="42"/>
      <c r="Q1603" s="42"/>
    </row>
    <row r="1604" spans="1:17" ht="63" x14ac:dyDescent="0.2">
      <c r="A1604" s="35">
        <v>399</v>
      </c>
      <c r="B1604" s="38" t="s">
        <v>220</v>
      </c>
      <c r="C1604" s="39" t="s">
        <v>221</v>
      </c>
      <c r="D1604" s="32" t="s">
        <v>59</v>
      </c>
      <c r="E1604" s="40" t="s">
        <v>222</v>
      </c>
      <c r="F1604" s="41">
        <v>668.16</v>
      </c>
      <c r="G1604" s="42"/>
      <c r="H1604" s="42"/>
      <c r="I1604" s="42"/>
      <c r="J1604" s="42">
        <v>26.73</v>
      </c>
      <c r="K1604" s="42"/>
      <c r="L1604" s="42"/>
      <c r="M1604" s="42"/>
      <c r="N1604" s="42"/>
      <c r="O1604" s="42"/>
      <c r="P1604" s="42"/>
      <c r="Q1604" s="42"/>
    </row>
    <row r="1605" spans="1:17" ht="53.25" x14ac:dyDescent="0.2">
      <c r="A1605" s="35">
        <v>400</v>
      </c>
      <c r="B1605" s="38" t="s">
        <v>223</v>
      </c>
      <c r="C1605" s="39" t="s">
        <v>224</v>
      </c>
      <c r="D1605" s="32" t="s">
        <v>59</v>
      </c>
      <c r="E1605" s="40" t="s">
        <v>225</v>
      </c>
      <c r="F1605" s="41">
        <v>668.16</v>
      </c>
      <c r="G1605" s="42"/>
      <c r="H1605" s="42"/>
      <c r="I1605" s="42"/>
      <c r="J1605" s="42">
        <v>13.36</v>
      </c>
      <c r="K1605" s="42"/>
      <c r="L1605" s="42"/>
      <c r="M1605" s="42"/>
      <c r="N1605" s="42"/>
      <c r="O1605" s="42"/>
      <c r="P1605" s="42"/>
      <c r="Q1605" s="42"/>
    </row>
    <row r="1606" spans="1:17" ht="63" x14ac:dyDescent="0.2">
      <c r="A1606" s="35">
        <v>401</v>
      </c>
      <c r="B1606" s="38" t="s">
        <v>226</v>
      </c>
      <c r="C1606" s="39" t="s">
        <v>227</v>
      </c>
      <c r="D1606" s="32" t="s">
        <v>59</v>
      </c>
      <c r="E1606" s="40" t="s">
        <v>225</v>
      </c>
      <c r="F1606" s="41">
        <v>328.86</v>
      </c>
      <c r="G1606" s="42"/>
      <c r="H1606" s="42"/>
      <c r="I1606" s="42"/>
      <c r="J1606" s="42">
        <v>6.58</v>
      </c>
      <c r="K1606" s="42"/>
      <c r="L1606" s="42"/>
      <c r="M1606" s="42"/>
      <c r="N1606" s="42"/>
      <c r="O1606" s="42"/>
      <c r="P1606" s="42"/>
      <c r="Q1606" s="42"/>
    </row>
    <row r="1607" spans="1:17" ht="53.25" x14ac:dyDescent="0.2">
      <c r="A1607" s="35">
        <v>402</v>
      </c>
      <c r="B1607" s="38" t="s">
        <v>228</v>
      </c>
      <c r="C1607" s="39" t="s">
        <v>229</v>
      </c>
      <c r="D1607" s="32" t="s">
        <v>59</v>
      </c>
      <c r="E1607" s="40" t="s">
        <v>230</v>
      </c>
      <c r="F1607" s="41">
        <v>668.16</v>
      </c>
      <c r="G1607" s="42"/>
      <c r="H1607" s="42"/>
      <c r="I1607" s="42"/>
      <c r="J1607" s="42">
        <v>66.819999999999993</v>
      </c>
      <c r="K1607" s="42"/>
      <c r="L1607" s="42"/>
      <c r="M1607" s="42"/>
      <c r="N1607" s="42"/>
      <c r="O1607" s="42"/>
      <c r="P1607" s="42"/>
      <c r="Q1607" s="42"/>
    </row>
    <row r="1608" spans="1:17" ht="15" x14ac:dyDescent="0.2">
      <c r="A1608" s="57" t="s">
        <v>850</v>
      </c>
      <c r="B1608" s="56"/>
      <c r="C1608" s="56"/>
      <c r="D1608" s="56"/>
      <c r="E1608" s="56"/>
      <c r="F1608" s="56"/>
      <c r="G1608" s="56"/>
      <c r="H1608" s="56"/>
      <c r="I1608" s="56"/>
      <c r="J1608" s="47">
        <v>25312.3</v>
      </c>
      <c r="K1608" s="42"/>
      <c r="L1608" s="42"/>
      <c r="M1608" s="42"/>
      <c r="N1608" s="42"/>
      <c r="O1608" s="47">
        <v>32.369999999999997</v>
      </c>
      <c r="P1608" s="42"/>
      <c r="Q1608" s="47">
        <v>0.36</v>
      </c>
    </row>
    <row r="1609" spans="1:17" ht="19.149999999999999" customHeight="1" x14ac:dyDescent="0.2">
      <c r="A1609" s="60" t="s">
        <v>851</v>
      </c>
      <c r="B1609" s="56"/>
      <c r="C1609" s="56"/>
      <c r="D1609" s="56"/>
      <c r="E1609" s="56"/>
      <c r="F1609" s="56"/>
      <c r="G1609" s="56"/>
      <c r="H1609" s="56"/>
      <c r="I1609" s="56"/>
      <c r="J1609" s="56"/>
      <c r="K1609" s="56"/>
      <c r="L1609" s="56"/>
      <c r="M1609" s="56"/>
      <c r="N1609" s="56"/>
      <c r="O1609" s="56"/>
      <c r="P1609" s="56"/>
      <c r="Q1609" s="56"/>
    </row>
    <row r="1610" spans="1:17" ht="94.5" x14ac:dyDescent="0.2">
      <c r="A1610" s="35">
        <v>403</v>
      </c>
      <c r="B1610" s="38" t="s">
        <v>132</v>
      </c>
      <c r="C1610" s="39" t="s">
        <v>852</v>
      </c>
      <c r="D1610" s="32" t="s">
        <v>27</v>
      </c>
      <c r="E1610" s="40" t="s">
        <v>853</v>
      </c>
      <c r="F1610" s="41">
        <v>4612.1899999999996</v>
      </c>
      <c r="G1610" s="41">
        <v>4120.97</v>
      </c>
      <c r="H1610" s="41">
        <v>59.1</v>
      </c>
      <c r="I1610" s="41">
        <v>23.5</v>
      </c>
      <c r="J1610" s="42">
        <v>14390.03</v>
      </c>
      <c r="K1610" s="42">
        <v>12857.43</v>
      </c>
      <c r="L1610" s="42">
        <v>184.39</v>
      </c>
      <c r="M1610" s="42">
        <v>73.319999999999993</v>
      </c>
      <c r="N1610" s="42">
        <v>25.41</v>
      </c>
      <c r="O1610" s="42">
        <v>79.28</v>
      </c>
      <c r="P1610" s="42">
        <v>0.11</v>
      </c>
      <c r="Q1610" s="42">
        <v>0.34</v>
      </c>
    </row>
    <row r="1611" spans="1:17" ht="22.5" hidden="1" outlineLevel="1" x14ac:dyDescent="0.2">
      <c r="A1611" s="35"/>
      <c r="B1611" s="43"/>
      <c r="C1611" s="39" t="s">
        <v>135</v>
      </c>
      <c r="D1611" s="32" t="s">
        <v>31</v>
      </c>
      <c r="E1611" s="40" t="s">
        <v>854</v>
      </c>
      <c r="F1611" s="42">
        <v>8.9700000000000006</v>
      </c>
      <c r="G1611" s="42">
        <v>8.9700000000000006</v>
      </c>
      <c r="H1611" s="42"/>
      <c r="I1611" s="42"/>
      <c r="J1611" s="42">
        <v>711.14</v>
      </c>
      <c r="K1611" s="42">
        <v>711.14</v>
      </c>
      <c r="L1611" s="42"/>
      <c r="M1611" s="42"/>
      <c r="N1611" s="42"/>
      <c r="O1611" s="42"/>
      <c r="P1611" s="42"/>
      <c r="Q1611" s="42"/>
    </row>
    <row r="1612" spans="1:17" ht="22.5" hidden="1" outlineLevel="1" x14ac:dyDescent="0.2">
      <c r="A1612" s="35"/>
      <c r="B1612" s="43"/>
      <c r="C1612" s="39" t="s">
        <v>101</v>
      </c>
      <c r="D1612" s="32" t="s">
        <v>31</v>
      </c>
      <c r="E1612" s="40" t="s">
        <v>855</v>
      </c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</row>
    <row r="1613" spans="1:17" ht="24" hidden="1" outlineLevel="1" x14ac:dyDescent="0.2">
      <c r="A1613" s="35"/>
      <c r="B1613" s="44" t="s">
        <v>103</v>
      </c>
      <c r="C1613" s="39" t="s">
        <v>104</v>
      </c>
      <c r="D1613" s="32" t="s">
        <v>35</v>
      </c>
      <c r="E1613" s="40" t="s">
        <v>856</v>
      </c>
      <c r="F1613" s="42">
        <v>31.26</v>
      </c>
      <c r="G1613" s="42"/>
      <c r="H1613" s="42">
        <v>31.26</v>
      </c>
      <c r="I1613" s="42">
        <v>13.5</v>
      </c>
      <c r="J1613" s="42">
        <v>0.94</v>
      </c>
      <c r="K1613" s="42"/>
      <c r="L1613" s="42">
        <v>0.94</v>
      </c>
      <c r="M1613" s="42">
        <v>0.41</v>
      </c>
      <c r="N1613" s="42"/>
      <c r="O1613" s="42"/>
      <c r="P1613" s="42"/>
      <c r="Q1613" s="42"/>
    </row>
    <row r="1614" spans="1:17" ht="22.5" hidden="1" outlineLevel="1" x14ac:dyDescent="0.2">
      <c r="A1614" s="35"/>
      <c r="B1614" s="44" t="s">
        <v>106</v>
      </c>
      <c r="C1614" s="39" t="s">
        <v>107</v>
      </c>
      <c r="D1614" s="32" t="s">
        <v>35</v>
      </c>
      <c r="E1614" s="40" t="s">
        <v>857</v>
      </c>
      <c r="F1614" s="42">
        <v>65.709999999999994</v>
      </c>
      <c r="G1614" s="42"/>
      <c r="H1614" s="42">
        <v>65.709999999999994</v>
      </c>
      <c r="I1614" s="42">
        <v>11.6</v>
      </c>
      <c r="J1614" s="42">
        <v>20.37</v>
      </c>
      <c r="K1614" s="42"/>
      <c r="L1614" s="42">
        <v>20.37</v>
      </c>
      <c r="M1614" s="42">
        <v>3.6</v>
      </c>
      <c r="N1614" s="42"/>
      <c r="O1614" s="42"/>
      <c r="P1614" s="42"/>
      <c r="Q1614" s="42"/>
    </row>
    <row r="1615" spans="1:17" ht="22.5" hidden="1" outlineLevel="1" x14ac:dyDescent="0.2">
      <c r="A1615" s="35"/>
      <c r="B1615" s="44" t="s">
        <v>140</v>
      </c>
      <c r="C1615" s="39" t="s">
        <v>141</v>
      </c>
      <c r="D1615" s="32" t="s">
        <v>40</v>
      </c>
      <c r="E1615" s="40" t="s">
        <v>858</v>
      </c>
      <c r="F1615" s="42">
        <v>72.319999999999993</v>
      </c>
      <c r="G1615" s="42"/>
      <c r="H1615" s="42"/>
      <c r="I1615" s="42"/>
      <c r="J1615" s="42">
        <v>189.55</v>
      </c>
      <c r="K1615" s="42"/>
      <c r="L1615" s="42"/>
      <c r="M1615" s="42"/>
      <c r="N1615" s="42"/>
      <c r="O1615" s="42"/>
      <c r="P1615" s="42"/>
      <c r="Q1615" s="42"/>
    </row>
    <row r="1616" spans="1:17" ht="22.5" hidden="1" outlineLevel="1" x14ac:dyDescent="0.2">
      <c r="A1616" s="35"/>
      <c r="B1616" s="44" t="s">
        <v>143</v>
      </c>
      <c r="C1616" s="39" t="s">
        <v>118</v>
      </c>
      <c r="D1616" s="32" t="s">
        <v>75</v>
      </c>
      <c r="E1616" s="40" t="s">
        <v>859</v>
      </c>
      <c r="F1616" s="42">
        <v>1.82</v>
      </c>
      <c r="G1616" s="42"/>
      <c r="H1616" s="42"/>
      <c r="I1616" s="42"/>
      <c r="J1616" s="42">
        <v>1.76</v>
      </c>
      <c r="K1616" s="42"/>
      <c r="L1616" s="42"/>
      <c r="M1616" s="42"/>
      <c r="N1616" s="42"/>
      <c r="O1616" s="42"/>
      <c r="P1616" s="42"/>
      <c r="Q1616" s="42"/>
    </row>
    <row r="1617" spans="1:17" ht="22.5" hidden="1" outlineLevel="1" x14ac:dyDescent="0.2">
      <c r="A1617" s="45" t="s">
        <v>37</v>
      </c>
      <c r="B1617" s="44" t="s">
        <v>145</v>
      </c>
      <c r="C1617" s="39" t="s">
        <v>146</v>
      </c>
      <c r="D1617" s="32" t="s">
        <v>113</v>
      </c>
      <c r="E1617" s="40" t="s">
        <v>860</v>
      </c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</row>
    <row r="1618" spans="1:17" ht="22.5" hidden="1" outlineLevel="1" x14ac:dyDescent="0.2">
      <c r="A1618" s="35"/>
      <c r="B1618" s="44" t="s">
        <v>148</v>
      </c>
      <c r="C1618" s="39" t="s">
        <v>126</v>
      </c>
      <c r="D1618" s="32" t="s">
        <v>113</v>
      </c>
      <c r="E1618" s="40" t="s">
        <v>861</v>
      </c>
      <c r="F1618" s="42">
        <v>4294</v>
      </c>
      <c r="G1618" s="42"/>
      <c r="H1618" s="42"/>
      <c r="I1618" s="42"/>
      <c r="J1618" s="42">
        <v>66.989999999999995</v>
      </c>
      <c r="K1618" s="42"/>
      <c r="L1618" s="42"/>
      <c r="M1618" s="42"/>
      <c r="N1618" s="42"/>
      <c r="O1618" s="42"/>
      <c r="P1618" s="42"/>
      <c r="Q1618" s="42"/>
    </row>
    <row r="1619" spans="1:17" ht="53.25" collapsed="1" x14ac:dyDescent="0.2">
      <c r="A1619" s="35">
        <v>404</v>
      </c>
      <c r="B1619" s="38" t="s">
        <v>150</v>
      </c>
      <c r="C1619" s="39" t="s">
        <v>151</v>
      </c>
      <c r="D1619" s="32" t="s">
        <v>113</v>
      </c>
      <c r="E1619" s="40" t="s">
        <v>862</v>
      </c>
      <c r="F1619" s="41">
        <v>187037.56</v>
      </c>
      <c r="G1619" s="42"/>
      <c r="H1619" s="42"/>
      <c r="I1619" s="42"/>
      <c r="J1619" s="42">
        <v>23342.29</v>
      </c>
      <c r="K1619" s="42"/>
      <c r="L1619" s="42"/>
      <c r="M1619" s="42"/>
      <c r="N1619" s="42"/>
      <c r="O1619" s="42"/>
      <c r="P1619" s="42"/>
      <c r="Q1619" s="42"/>
    </row>
    <row r="1620" spans="1:17" ht="70.5" x14ac:dyDescent="0.2">
      <c r="A1620" s="35">
        <v>405</v>
      </c>
      <c r="B1620" s="38" t="s">
        <v>153</v>
      </c>
      <c r="C1620" s="39" t="s">
        <v>863</v>
      </c>
      <c r="D1620" s="32" t="s">
        <v>27</v>
      </c>
      <c r="E1620" s="40" t="s">
        <v>864</v>
      </c>
      <c r="F1620" s="41">
        <v>1641.1</v>
      </c>
      <c r="G1620" s="41">
        <v>1606.23</v>
      </c>
      <c r="H1620" s="41">
        <v>34.869999999999997</v>
      </c>
      <c r="I1620" s="41">
        <v>31.82</v>
      </c>
      <c r="J1620" s="42">
        <v>1511.45</v>
      </c>
      <c r="K1620" s="42">
        <v>1479.34</v>
      </c>
      <c r="L1620" s="42">
        <v>32.11</v>
      </c>
      <c r="M1620" s="42">
        <v>29.31</v>
      </c>
      <c r="N1620" s="42">
        <v>11.39</v>
      </c>
      <c r="O1620" s="42">
        <v>10.49</v>
      </c>
      <c r="P1620" s="42">
        <v>0.13</v>
      </c>
      <c r="Q1620" s="42">
        <v>0.12</v>
      </c>
    </row>
    <row r="1621" spans="1:17" ht="22.5" hidden="1" outlineLevel="1" x14ac:dyDescent="0.2">
      <c r="A1621" s="35"/>
      <c r="B1621" s="43"/>
      <c r="C1621" s="39" t="s">
        <v>156</v>
      </c>
      <c r="D1621" s="32" t="s">
        <v>31</v>
      </c>
      <c r="E1621" s="40" t="s">
        <v>865</v>
      </c>
      <c r="F1621" s="42">
        <v>7.8</v>
      </c>
      <c r="G1621" s="42">
        <v>7.8</v>
      </c>
      <c r="H1621" s="42"/>
      <c r="I1621" s="42"/>
      <c r="J1621" s="42">
        <v>81.819999999999993</v>
      </c>
      <c r="K1621" s="42">
        <v>81.819999999999993</v>
      </c>
      <c r="L1621" s="42"/>
      <c r="M1621" s="42"/>
      <c r="N1621" s="42"/>
      <c r="O1621" s="42"/>
      <c r="P1621" s="42"/>
      <c r="Q1621" s="42"/>
    </row>
    <row r="1622" spans="1:17" ht="22.5" hidden="1" outlineLevel="1" x14ac:dyDescent="0.2">
      <c r="A1622" s="35"/>
      <c r="B1622" s="43"/>
      <c r="C1622" s="39" t="s">
        <v>101</v>
      </c>
      <c r="D1622" s="32" t="s">
        <v>31</v>
      </c>
      <c r="E1622" s="40" t="s">
        <v>866</v>
      </c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</row>
    <row r="1623" spans="1:17" ht="24" hidden="1" outlineLevel="1" x14ac:dyDescent="0.2">
      <c r="A1623" s="35"/>
      <c r="B1623" s="44" t="s">
        <v>103</v>
      </c>
      <c r="C1623" s="39" t="s">
        <v>104</v>
      </c>
      <c r="D1623" s="32" t="s">
        <v>35</v>
      </c>
      <c r="E1623" s="40" t="s">
        <v>866</v>
      </c>
      <c r="F1623" s="42">
        <v>31.26</v>
      </c>
      <c r="G1623" s="42"/>
      <c r="H1623" s="42">
        <v>31.26</v>
      </c>
      <c r="I1623" s="42">
        <v>13.5</v>
      </c>
      <c r="J1623" s="42">
        <v>3.75</v>
      </c>
      <c r="K1623" s="42"/>
      <c r="L1623" s="42">
        <v>3.75</v>
      </c>
      <c r="M1623" s="42">
        <v>1.62</v>
      </c>
      <c r="N1623" s="42"/>
      <c r="O1623" s="42"/>
      <c r="P1623" s="42"/>
      <c r="Q1623" s="42"/>
    </row>
    <row r="1624" spans="1:17" ht="22.5" hidden="1" outlineLevel="1" x14ac:dyDescent="0.2">
      <c r="A1624" s="45" t="s">
        <v>37</v>
      </c>
      <c r="B1624" s="44" t="s">
        <v>159</v>
      </c>
      <c r="C1624" s="39" t="s">
        <v>160</v>
      </c>
      <c r="D1624" s="32" t="s">
        <v>113</v>
      </c>
      <c r="E1624" s="40" t="s">
        <v>867</v>
      </c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</row>
    <row r="1625" spans="1:17" ht="82.5" collapsed="1" x14ac:dyDescent="0.2">
      <c r="A1625" s="35">
        <v>406</v>
      </c>
      <c r="B1625" s="38" t="s">
        <v>162</v>
      </c>
      <c r="C1625" s="39" t="s">
        <v>868</v>
      </c>
      <c r="D1625" s="32" t="s">
        <v>52</v>
      </c>
      <c r="E1625" s="40" t="s">
        <v>869</v>
      </c>
      <c r="F1625" s="41">
        <v>531.73</v>
      </c>
      <c r="G1625" s="41">
        <v>531.73</v>
      </c>
      <c r="H1625" s="42"/>
      <c r="I1625" s="42"/>
      <c r="J1625" s="42">
        <v>470.58</v>
      </c>
      <c r="K1625" s="42">
        <v>470.58</v>
      </c>
      <c r="L1625" s="42"/>
      <c r="M1625" s="42"/>
      <c r="N1625" s="42">
        <v>3.77</v>
      </c>
      <c r="O1625" s="42">
        <v>3.34</v>
      </c>
      <c r="P1625" s="42"/>
      <c r="Q1625" s="42"/>
    </row>
    <row r="1626" spans="1:17" ht="22.5" hidden="1" outlineLevel="1" x14ac:dyDescent="0.2">
      <c r="A1626" s="35"/>
      <c r="B1626" s="43"/>
      <c r="C1626" s="39" t="s">
        <v>156</v>
      </c>
      <c r="D1626" s="32" t="s">
        <v>31</v>
      </c>
      <c r="E1626" s="40" t="s">
        <v>870</v>
      </c>
      <c r="F1626" s="42">
        <v>7.8</v>
      </c>
      <c r="G1626" s="42">
        <v>7.8</v>
      </c>
      <c r="H1626" s="42"/>
      <c r="I1626" s="42"/>
      <c r="J1626" s="42">
        <v>26.05</v>
      </c>
      <c r="K1626" s="42">
        <v>26.05</v>
      </c>
      <c r="L1626" s="42"/>
      <c r="M1626" s="42"/>
      <c r="N1626" s="42"/>
      <c r="O1626" s="42"/>
      <c r="P1626" s="42"/>
      <c r="Q1626" s="42"/>
    </row>
    <row r="1627" spans="1:17" ht="22.5" hidden="1" outlineLevel="1" x14ac:dyDescent="0.2">
      <c r="A1627" s="45" t="s">
        <v>37</v>
      </c>
      <c r="B1627" s="44" t="s">
        <v>166</v>
      </c>
      <c r="C1627" s="39" t="s">
        <v>160</v>
      </c>
      <c r="D1627" s="32" t="s">
        <v>113</v>
      </c>
      <c r="E1627" s="40" t="s">
        <v>871</v>
      </c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</row>
    <row r="1628" spans="1:17" ht="70.5" collapsed="1" x14ac:dyDescent="0.2">
      <c r="A1628" s="35">
        <v>407</v>
      </c>
      <c r="B1628" s="38" t="s">
        <v>168</v>
      </c>
      <c r="C1628" s="39" t="s">
        <v>872</v>
      </c>
      <c r="D1628" s="32" t="s">
        <v>27</v>
      </c>
      <c r="E1628" s="40" t="s">
        <v>864</v>
      </c>
      <c r="F1628" s="41">
        <v>6751.3</v>
      </c>
      <c r="G1628" s="41">
        <v>6370.31</v>
      </c>
      <c r="H1628" s="41">
        <v>376.24</v>
      </c>
      <c r="I1628" s="41">
        <v>190.38</v>
      </c>
      <c r="J1628" s="42">
        <v>6217.95</v>
      </c>
      <c r="K1628" s="42">
        <v>5867.06</v>
      </c>
      <c r="L1628" s="42">
        <v>346.52</v>
      </c>
      <c r="M1628" s="42">
        <v>175.34</v>
      </c>
      <c r="N1628" s="42">
        <v>42.4</v>
      </c>
      <c r="O1628" s="42">
        <v>39.049999999999997</v>
      </c>
      <c r="P1628" s="42">
        <v>0.85</v>
      </c>
      <c r="Q1628" s="42">
        <v>0.78</v>
      </c>
    </row>
    <row r="1629" spans="1:17" ht="22.5" hidden="1" outlineLevel="1" x14ac:dyDescent="0.2">
      <c r="A1629" s="35"/>
      <c r="B1629" s="43"/>
      <c r="C1629" s="39" t="s">
        <v>171</v>
      </c>
      <c r="D1629" s="32" t="s">
        <v>31</v>
      </c>
      <c r="E1629" s="40" t="s">
        <v>873</v>
      </c>
      <c r="F1629" s="42">
        <v>8.31</v>
      </c>
      <c r="G1629" s="42">
        <v>8.31</v>
      </c>
      <c r="H1629" s="42"/>
      <c r="I1629" s="42"/>
      <c r="J1629" s="42">
        <v>324.51</v>
      </c>
      <c r="K1629" s="42">
        <v>324.51</v>
      </c>
      <c r="L1629" s="42"/>
      <c r="M1629" s="42"/>
      <c r="N1629" s="42"/>
      <c r="O1629" s="42"/>
      <c r="P1629" s="42"/>
      <c r="Q1629" s="42"/>
    </row>
    <row r="1630" spans="1:17" ht="22.5" hidden="1" outlineLevel="1" x14ac:dyDescent="0.2">
      <c r="A1630" s="35"/>
      <c r="B1630" s="43"/>
      <c r="C1630" s="39" t="s">
        <v>101</v>
      </c>
      <c r="D1630" s="32" t="s">
        <v>31</v>
      </c>
      <c r="E1630" s="40" t="s">
        <v>874</v>
      </c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</row>
    <row r="1631" spans="1:17" ht="24" hidden="1" outlineLevel="1" x14ac:dyDescent="0.2">
      <c r="A1631" s="35"/>
      <c r="B1631" s="44" t="s">
        <v>103</v>
      </c>
      <c r="C1631" s="39" t="s">
        <v>104</v>
      </c>
      <c r="D1631" s="32" t="s">
        <v>35</v>
      </c>
      <c r="E1631" s="40" t="s">
        <v>875</v>
      </c>
      <c r="F1631" s="42">
        <v>31.26</v>
      </c>
      <c r="G1631" s="42"/>
      <c r="H1631" s="42">
        <v>31.26</v>
      </c>
      <c r="I1631" s="42">
        <v>13.5</v>
      </c>
      <c r="J1631" s="42">
        <v>10</v>
      </c>
      <c r="K1631" s="42"/>
      <c r="L1631" s="42">
        <v>10</v>
      </c>
      <c r="M1631" s="42">
        <v>4.32</v>
      </c>
      <c r="N1631" s="42"/>
      <c r="O1631" s="42"/>
      <c r="P1631" s="42"/>
      <c r="Q1631" s="42"/>
    </row>
    <row r="1632" spans="1:17" ht="22.5" hidden="1" outlineLevel="1" x14ac:dyDescent="0.2">
      <c r="A1632" s="35"/>
      <c r="B1632" s="44" t="s">
        <v>106</v>
      </c>
      <c r="C1632" s="39" t="s">
        <v>107</v>
      </c>
      <c r="D1632" s="32" t="s">
        <v>35</v>
      </c>
      <c r="E1632" s="40" t="s">
        <v>876</v>
      </c>
      <c r="F1632" s="42">
        <v>65.709999999999994</v>
      </c>
      <c r="G1632" s="42"/>
      <c r="H1632" s="42">
        <v>65.709999999999994</v>
      </c>
      <c r="I1632" s="42">
        <v>11.6</v>
      </c>
      <c r="J1632" s="42">
        <v>30.23</v>
      </c>
      <c r="K1632" s="42"/>
      <c r="L1632" s="42">
        <v>30.23</v>
      </c>
      <c r="M1632" s="42">
        <v>5.34</v>
      </c>
      <c r="N1632" s="42"/>
      <c r="O1632" s="42"/>
      <c r="P1632" s="42"/>
      <c r="Q1632" s="42"/>
    </row>
    <row r="1633" spans="1:17" ht="22.5" hidden="1" outlineLevel="1" x14ac:dyDescent="0.2">
      <c r="A1633" s="45" t="s">
        <v>37</v>
      </c>
      <c r="B1633" s="44" t="s">
        <v>176</v>
      </c>
      <c r="C1633" s="39" t="s">
        <v>177</v>
      </c>
      <c r="D1633" s="32" t="s">
        <v>40</v>
      </c>
      <c r="E1633" s="40" t="s">
        <v>877</v>
      </c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</row>
    <row r="1634" spans="1:17" ht="22.5" hidden="1" outlineLevel="1" x14ac:dyDescent="0.2">
      <c r="A1634" s="35"/>
      <c r="B1634" s="44" t="s">
        <v>143</v>
      </c>
      <c r="C1634" s="39" t="s">
        <v>118</v>
      </c>
      <c r="D1634" s="32" t="s">
        <v>75</v>
      </c>
      <c r="E1634" s="40" t="s">
        <v>878</v>
      </c>
      <c r="F1634" s="42">
        <v>1.82</v>
      </c>
      <c r="G1634" s="42"/>
      <c r="H1634" s="42"/>
      <c r="I1634" s="42"/>
      <c r="J1634" s="42">
        <v>0.84</v>
      </c>
      <c r="K1634" s="42"/>
      <c r="L1634" s="42"/>
      <c r="M1634" s="42"/>
      <c r="N1634" s="42"/>
      <c r="O1634" s="42"/>
      <c r="P1634" s="42"/>
      <c r="Q1634" s="42"/>
    </row>
    <row r="1635" spans="1:17" ht="22.5" hidden="1" outlineLevel="1" x14ac:dyDescent="0.2">
      <c r="A1635" s="45" t="s">
        <v>37</v>
      </c>
      <c r="B1635" s="44" t="s">
        <v>180</v>
      </c>
      <c r="C1635" s="39" t="s">
        <v>181</v>
      </c>
      <c r="D1635" s="32" t="s">
        <v>75</v>
      </c>
      <c r="E1635" s="40" t="s">
        <v>879</v>
      </c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</row>
    <row r="1636" spans="1:17" ht="63" collapsed="1" x14ac:dyDescent="0.2">
      <c r="A1636" s="35">
        <v>408</v>
      </c>
      <c r="B1636" s="38" t="s">
        <v>183</v>
      </c>
      <c r="C1636" s="39" t="s">
        <v>184</v>
      </c>
      <c r="D1636" s="32" t="s">
        <v>40</v>
      </c>
      <c r="E1636" s="46">
        <v>92.1</v>
      </c>
      <c r="F1636" s="41">
        <v>312.99</v>
      </c>
      <c r="G1636" s="42"/>
      <c r="H1636" s="42"/>
      <c r="I1636" s="42"/>
      <c r="J1636" s="42">
        <v>28826.38</v>
      </c>
      <c r="K1636" s="42"/>
      <c r="L1636" s="42"/>
      <c r="M1636" s="42"/>
      <c r="N1636" s="42"/>
      <c r="O1636" s="42"/>
      <c r="P1636" s="42"/>
      <c r="Q1636" s="42"/>
    </row>
    <row r="1637" spans="1:17" ht="53.25" x14ac:dyDescent="0.2">
      <c r="A1637" s="35">
        <v>409</v>
      </c>
      <c r="B1637" s="38" t="s">
        <v>185</v>
      </c>
      <c r="C1637" s="39" t="s">
        <v>186</v>
      </c>
      <c r="D1637" s="32" t="s">
        <v>75</v>
      </c>
      <c r="E1637" s="46">
        <v>27.12</v>
      </c>
      <c r="F1637" s="41">
        <v>134.78</v>
      </c>
      <c r="G1637" s="42"/>
      <c r="H1637" s="42"/>
      <c r="I1637" s="42"/>
      <c r="J1637" s="42">
        <v>3655.23</v>
      </c>
      <c r="K1637" s="42"/>
      <c r="L1637" s="42"/>
      <c r="M1637" s="42"/>
      <c r="N1637" s="42"/>
      <c r="O1637" s="42"/>
      <c r="P1637" s="42"/>
      <c r="Q1637" s="42"/>
    </row>
    <row r="1638" spans="1:17" ht="82.5" x14ac:dyDescent="0.2">
      <c r="A1638" s="35">
        <v>410</v>
      </c>
      <c r="B1638" s="38" t="s">
        <v>187</v>
      </c>
      <c r="C1638" s="39" t="s">
        <v>880</v>
      </c>
      <c r="D1638" s="32" t="s">
        <v>52</v>
      </c>
      <c r="E1638" s="40" t="s">
        <v>869</v>
      </c>
      <c r="F1638" s="41">
        <v>1511.36</v>
      </c>
      <c r="G1638" s="41">
        <v>1108.67</v>
      </c>
      <c r="H1638" s="41">
        <v>18.3</v>
      </c>
      <c r="I1638" s="41">
        <v>7.59</v>
      </c>
      <c r="J1638" s="42">
        <v>1337.55</v>
      </c>
      <c r="K1638" s="42">
        <v>981.17</v>
      </c>
      <c r="L1638" s="42">
        <v>16.2</v>
      </c>
      <c r="M1638" s="42">
        <v>6.72</v>
      </c>
      <c r="N1638" s="42">
        <v>6.68</v>
      </c>
      <c r="O1638" s="42">
        <v>5.91</v>
      </c>
      <c r="P1638" s="42">
        <v>0.04</v>
      </c>
      <c r="Q1638" s="42">
        <v>0.04</v>
      </c>
    </row>
    <row r="1639" spans="1:17" ht="22.5" hidden="1" outlineLevel="1" x14ac:dyDescent="0.2">
      <c r="A1639" s="35"/>
      <c r="B1639" s="43"/>
      <c r="C1639" s="39" t="s">
        <v>189</v>
      </c>
      <c r="D1639" s="32" t="s">
        <v>31</v>
      </c>
      <c r="E1639" s="40" t="s">
        <v>881</v>
      </c>
      <c r="F1639" s="42">
        <v>9.18</v>
      </c>
      <c r="G1639" s="42">
        <v>9.18</v>
      </c>
      <c r="H1639" s="42"/>
      <c r="I1639" s="42"/>
      <c r="J1639" s="42">
        <v>54.25</v>
      </c>
      <c r="K1639" s="42">
        <v>54.25</v>
      </c>
      <c r="L1639" s="42"/>
      <c r="M1639" s="42"/>
      <c r="N1639" s="42"/>
      <c r="O1639" s="42"/>
      <c r="P1639" s="42"/>
      <c r="Q1639" s="42"/>
    </row>
    <row r="1640" spans="1:17" ht="22.5" hidden="1" outlineLevel="1" x14ac:dyDescent="0.2">
      <c r="A1640" s="35"/>
      <c r="B1640" s="43"/>
      <c r="C1640" s="39" t="s">
        <v>101</v>
      </c>
      <c r="D1640" s="32" t="s">
        <v>31</v>
      </c>
      <c r="E1640" s="40" t="s">
        <v>882</v>
      </c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</row>
    <row r="1641" spans="1:17" ht="24" hidden="1" outlineLevel="1" x14ac:dyDescent="0.2">
      <c r="A1641" s="35"/>
      <c r="B1641" s="44" t="s">
        <v>103</v>
      </c>
      <c r="C1641" s="39" t="s">
        <v>104</v>
      </c>
      <c r="D1641" s="32" t="s">
        <v>35</v>
      </c>
      <c r="E1641" s="40" t="s">
        <v>192</v>
      </c>
      <c r="F1641" s="42">
        <v>31.26</v>
      </c>
      <c r="G1641" s="42"/>
      <c r="H1641" s="42">
        <v>31.26</v>
      </c>
      <c r="I1641" s="42">
        <v>13.5</v>
      </c>
      <c r="J1641" s="42"/>
      <c r="K1641" s="42"/>
      <c r="L1641" s="42"/>
      <c r="M1641" s="42"/>
      <c r="N1641" s="42"/>
      <c r="O1641" s="42"/>
      <c r="P1641" s="42"/>
      <c r="Q1641" s="42"/>
    </row>
    <row r="1642" spans="1:17" ht="22.5" hidden="1" outlineLevel="1" x14ac:dyDescent="0.2">
      <c r="A1642" s="35"/>
      <c r="B1642" s="44" t="s">
        <v>106</v>
      </c>
      <c r="C1642" s="39" t="s">
        <v>107</v>
      </c>
      <c r="D1642" s="32" t="s">
        <v>35</v>
      </c>
      <c r="E1642" s="40" t="s">
        <v>883</v>
      </c>
      <c r="F1642" s="42">
        <v>65.709999999999994</v>
      </c>
      <c r="G1642" s="42"/>
      <c r="H1642" s="42">
        <v>65.709999999999994</v>
      </c>
      <c r="I1642" s="42">
        <v>11.6</v>
      </c>
      <c r="J1642" s="42">
        <v>1.97</v>
      </c>
      <c r="K1642" s="42"/>
      <c r="L1642" s="42">
        <v>1.97</v>
      </c>
      <c r="M1642" s="42">
        <v>0.35</v>
      </c>
      <c r="N1642" s="42"/>
      <c r="O1642" s="42"/>
      <c r="P1642" s="42"/>
      <c r="Q1642" s="42"/>
    </row>
    <row r="1643" spans="1:17" ht="22.5" hidden="1" outlineLevel="1" x14ac:dyDescent="0.2">
      <c r="A1643" s="35"/>
      <c r="B1643" s="44" t="s">
        <v>194</v>
      </c>
      <c r="C1643" s="39" t="s">
        <v>195</v>
      </c>
      <c r="D1643" s="32" t="s">
        <v>59</v>
      </c>
      <c r="E1643" s="40" t="s">
        <v>884</v>
      </c>
      <c r="F1643" s="42">
        <v>12</v>
      </c>
      <c r="G1643" s="42"/>
      <c r="H1643" s="42"/>
      <c r="I1643" s="42"/>
      <c r="J1643" s="42">
        <v>27.94</v>
      </c>
      <c r="K1643" s="42"/>
      <c r="L1643" s="42"/>
      <c r="M1643" s="42"/>
      <c r="N1643" s="42"/>
      <c r="O1643" s="42"/>
      <c r="P1643" s="42"/>
      <c r="Q1643" s="42"/>
    </row>
    <row r="1644" spans="1:17" ht="22.5" hidden="1" outlineLevel="1" x14ac:dyDescent="0.2">
      <c r="A1644" s="35"/>
      <c r="B1644" s="44" t="s">
        <v>197</v>
      </c>
      <c r="C1644" s="39" t="s">
        <v>198</v>
      </c>
      <c r="D1644" s="32" t="s">
        <v>199</v>
      </c>
      <c r="E1644" s="40" t="s">
        <v>885</v>
      </c>
      <c r="F1644" s="42">
        <v>160</v>
      </c>
      <c r="G1644" s="42"/>
      <c r="H1644" s="42"/>
      <c r="I1644" s="42"/>
      <c r="J1644" s="42">
        <v>37.25</v>
      </c>
      <c r="K1644" s="42"/>
      <c r="L1644" s="42"/>
      <c r="M1644" s="42"/>
      <c r="N1644" s="42"/>
      <c r="O1644" s="42"/>
      <c r="P1644" s="42"/>
      <c r="Q1644" s="42"/>
    </row>
    <row r="1645" spans="1:17" ht="22.5" hidden="1" outlineLevel="1" x14ac:dyDescent="0.2">
      <c r="A1645" s="45" t="s">
        <v>37</v>
      </c>
      <c r="B1645" s="44" t="s">
        <v>201</v>
      </c>
      <c r="C1645" s="39" t="s">
        <v>202</v>
      </c>
      <c r="D1645" s="32" t="s">
        <v>48</v>
      </c>
      <c r="E1645" s="40" t="s">
        <v>886</v>
      </c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</row>
    <row r="1646" spans="1:17" ht="22.5" hidden="1" outlineLevel="1" x14ac:dyDescent="0.2">
      <c r="A1646" s="45" t="s">
        <v>37</v>
      </c>
      <c r="B1646" s="44" t="s">
        <v>204</v>
      </c>
      <c r="C1646" s="39" t="s">
        <v>205</v>
      </c>
      <c r="D1646" s="32" t="s">
        <v>206</v>
      </c>
      <c r="E1646" s="40" t="s">
        <v>887</v>
      </c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</row>
    <row r="1647" spans="1:17" ht="22.5" hidden="1" outlineLevel="1" x14ac:dyDescent="0.2">
      <c r="A1647" s="45" t="s">
        <v>37</v>
      </c>
      <c r="B1647" s="44" t="s">
        <v>208</v>
      </c>
      <c r="C1647" s="39" t="s">
        <v>209</v>
      </c>
      <c r="D1647" s="32" t="s">
        <v>206</v>
      </c>
      <c r="E1647" s="40" t="s">
        <v>887</v>
      </c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</row>
    <row r="1648" spans="1:17" ht="22.5" hidden="1" outlineLevel="1" x14ac:dyDescent="0.2">
      <c r="A1648" s="45" t="s">
        <v>37</v>
      </c>
      <c r="B1648" s="44" t="s">
        <v>210</v>
      </c>
      <c r="C1648" s="39" t="s">
        <v>211</v>
      </c>
      <c r="D1648" s="32" t="s">
        <v>206</v>
      </c>
      <c r="E1648" s="40" t="s">
        <v>888</v>
      </c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</row>
    <row r="1649" spans="1:17" ht="22.5" hidden="1" outlineLevel="1" x14ac:dyDescent="0.2">
      <c r="A1649" s="45" t="s">
        <v>37</v>
      </c>
      <c r="B1649" s="44" t="s">
        <v>213</v>
      </c>
      <c r="C1649" s="39" t="s">
        <v>214</v>
      </c>
      <c r="D1649" s="32" t="s">
        <v>206</v>
      </c>
      <c r="E1649" s="40" t="s">
        <v>889</v>
      </c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</row>
    <row r="1650" spans="1:17" ht="22.5" hidden="1" outlineLevel="1" x14ac:dyDescent="0.2">
      <c r="A1650" s="45" t="s">
        <v>37</v>
      </c>
      <c r="B1650" s="44" t="s">
        <v>216</v>
      </c>
      <c r="C1650" s="39" t="s">
        <v>217</v>
      </c>
      <c r="D1650" s="32" t="s">
        <v>206</v>
      </c>
      <c r="E1650" s="40" t="s">
        <v>889</v>
      </c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</row>
    <row r="1651" spans="1:17" ht="53.25" collapsed="1" x14ac:dyDescent="0.2">
      <c r="A1651" s="35">
        <v>411</v>
      </c>
      <c r="B1651" s="38" t="s">
        <v>218</v>
      </c>
      <c r="C1651" s="39" t="s">
        <v>219</v>
      </c>
      <c r="D1651" s="32" t="s">
        <v>48</v>
      </c>
      <c r="E1651" s="46">
        <v>88.5</v>
      </c>
      <c r="F1651" s="41">
        <v>64.209999999999994</v>
      </c>
      <c r="G1651" s="42"/>
      <c r="H1651" s="42"/>
      <c r="I1651" s="42"/>
      <c r="J1651" s="42">
        <v>5682.59</v>
      </c>
      <c r="K1651" s="42"/>
      <c r="L1651" s="42"/>
      <c r="M1651" s="42"/>
      <c r="N1651" s="42"/>
      <c r="O1651" s="42"/>
      <c r="P1651" s="42"/>
      <c r="Q1651" s="42"/>
    </row>
    <row r="1652" spans="1:17" ht="63" x14ac:dyDescent="0.2">
      <c r="A1652" s="35">
        <v>412</v>
      </c>
      <c r="B1652" s="38" t="s">
        <v>220</v>
      </c>
      <c r="C1652" s="39" t="s">
        <v>221</v>
      </c>
      <c r="D1652" s="32" t="s">
        <v>59</v>
      </c>
      <c r="E1652" s="40" t="s">
        <v>222</v>
      </c>
      <c r="F1652" s="41">
        <v>668.16</v>
      </c>
      <c r="G1652" s="42"/>
      <c r="H1652" s="42"/>
      <c r="I1652" s="42"/>
      <c r="J1652" s="42">
        <v>26.73</v>
      </c>
      <c r="K1652" s="42"/>
      <c r="L1652" s="42"/>
      <c r="M1652" s="42"/>
      <c r="N1652" s="42"/>
      <c r="O1652" s="42"/>
      <c r="P1652" s="42"/>
      <c r="Q1652" s="42"/>
    </row>
    <row r="1653" spans="1:17" ht="53.25" x14ac:dyDescent="0.2">
      <c r="A1653" s="35">
        <v>413</v>
      </c>
      <c r="B1653" s="38" t="s">
        <v>223</v>
      </c>
      <c r="C1653" s="39" t="s">
        <v>224</v>
      </c>
      <c r="D1653" s="32" t="s">
        <v>59</v>
      </c>
      <c r="E1653" s="40" t="s">
        <v>643</v>
      </c>
      <c r="F1653" s="41">
        <v>668.16</v>
      </c>
      <c r="G1653" s="42"/>
      <c r="H1653" s="42"/>
      <c r="I1653" s="42"/>
      <c r="J1653" s="42">
        <v>133.63</v>
      </c>
      <c r="K1653" s="42"/>
      <c r="L1653" s="42"/>
      <c r="M1653" s="42"/>
      <c r="N1653" s="42"/>
      <c r="O1653" s="42"/>
      <c r="P1653" s="42"/>
      <c r="Q1653" s="42"/>
    </row>
    <row r="1654" spans="1:17" ht="63" x14ac:dyDescent="0.2">
      <c r="A1654" s="35">
        <v>414</v>
      </c>
      <c r="B1654" s="38" t="s">
        <v>226</v>
      </c>
      <c r="C1654" s="39" t="s">
        <v>227</v>
      </c>
      <c r="D1654" s="32" t="s">
        <v>59</v>
      </c>
      <c r="E1654" s="40" t="s">
        <v>643</v>
      </c>
      <c r="F1654" s="41">
        <v>328.86</v>
      </c>
      <c r="G1654" s="42"/>
      <c r="H1654" s="42"/>
      <c r="I1654" s="42"/>
      <c r="J1654" s="42">
        <v>65.77</v>
      </c>
      <c r="K1654" s="42"/>
      <c r="L1654" s="42"/>
      <c r="M1654" s="42"/>
      <c r="N1654" s="42"/>
      <c r="O1654" s="42"/>
      <c r="P1654" s="42"/>
      <c r="Q1654" s="42"/>
    </row>
    <row r="1655" spans="1:17" ht="53.25" x14ac:dyDescent="0.2">
      <c r="A1655" s="35">
        <v>415</v>
      </c>
      <c r="B1655" s="38" t="s">
        <v>228</v>
      </c>
      <c r="C1655" s="39" t="s">
        <v>229</v>
      </c>
      <c r="D1655" s="32" t="s">
        <v>59</v>
      </c>
      <c r="E1655" s="40" t="s">
        <v>890</v>
      </c>
      <c r="F1655" s="41">
        <v>668.16</v>
      </c>
      <c r="G1655" s="42"/>
      <c r="H1655" s="42"/>
      <c r="I1655" s="42"/>
      <c r="J1655" s="42">
        <v>300.67</v>
      </c>
      <c r="K1655" s="42"/>
      <c r="L1655" s="42"/>
      <c r="M1655" s="42"/>
      <c r="N1655" s="42"/>
      <c r="O1655" s="42"/>
      <c r="P1655" s="42"/>
      <c r="Q1655" s="42"/>
    </row>
    <row r="1656" spans="1:17" ht="15" x14ac:dyDescent="0.2">
      <c r="A1656" s="57" t="s">
        <v>891</v>
      </c>
      <c r="B1656" s="56"/>
      <c r="C1656" s="56"/>
      <c r="D1656" s="56"/>
      <c r="E1656" s="56"/>
      <c r="F1656" s="56"/>
      <c r="G1656" s="56"/>
      <c r="H1656" s="56"/>
      <c r="I1656" s="56"/>
      <c r="J1656" s="47">
        <v>121290.74</v>
      </c>
      <c r="K1656" s="42"/>
      <c r="L1656" s="42"/>
      <c r="M1656" s="42"/>
      <c r="N1656" s="42"/>
      <c r="O1656" s="47">
        <v>158.77000000000001</v>
      </c>
      <c r="P1656" s="42"/>
      <c r="Q1656" s="47">
        <v>1.61</v>
      </c>
    </row>
    <row r="1657" spans="1:17" ht="15" x14ac:dyDescent="0.2">
      <c r="A1657" s="61" t="s">
        <v>892</v>
      </c>
      <c r="B1657" s="62"/>
      <c r="C1657" s="62"/>
      <c r="D1657" s="62"/>
      <c r="E1657" s="62"/>
      <c r="F1657" s="62"/>
      <c r="G1657" s="62"/>
      <c r="H1657" s="62"/>
      <c r="I1657" s="62"/>
      <c r="J1657" s="62"/>
      <c r="K1657" s="62"/>
      <c r="L1657" s="62"/>
      <c r="M1657" s="62"/>
      <c r="N1657" s="62"/>
      <c r="O1657" s="62"/>
      <c r="P1657" s="62"/>
      <c r="Q1657" s="62"/>
    </row>
    <row r="1658" spans="1:17" ht="15" x14ac:dyDescent="0.2">
      <c r="A1658" s="55" t="s">
        <v>893</v>
      </c>
      <c r="B1658" s="56"/>
      <c r="C1658" s="56"/>
      <c r="D1658" s="56"/>
      <c r="E1658" s="56"/>
      <c r="F1658" s="56"/>
      <c r="G1658" s="56"/>
      <c r="H1658" s="56"/>
      <c r="I1658" s="56"/>
      <c r="J1658" s="48">
        <v>572980.34</v>
      </c>
      <c r="K1658" s="41">
        <v>142428.09</v>
      </c>
      <c r="L1658" s="41">
        <v>3500.25</v>
      </c>
      <c r="M1658" s="41">
        <v>1670.18</v>
      </c>
      <c r="N1658" s="42"/>
      <c r="O1658" s="41">
        <v>906.13</v>
      </c>
      <c r="P1658" s="42"/>
      <c r="Q1658" s="41">
        <v>7.55</v>
      </c>
    </row>
    <row r="1659" spans="1:17" ht="15" x14ac:dyDescent="0.2">
      <c r="A1659" s="55" t="s">
        <v>894</v>
      </c>
      <c r="B1659" s="56"/>
      <c r="C1659" s="56"/>
      <c r="D1659" s="56"/>
      <c r="E1659" s="56"/>
      <c r="F1659" s="56"/>
      <c r="G1659" s="56"/>
      <c r="H1659" s="56"/>
      <c r="I1659" s="56"/>
      <c r="J1659" s="48">
        <v>595219.64</v>
      </c>
      <c r="K1659" s="41">
        <v>163792.32000000001</v>
      </c>
      <c r="L1659" s="41">
        <v>4375.32</v>
      </c>
      <c r="M1659" s="41">
        <v>2087.7399999999998</v>
      </c>
      <c r="N1659" s="42"/>
      <c r="O1659" s="41">
        <v>1042.05</v>
      </c>
      <c r="P1659" s="42"/>
      <c r="Q1659" s="41">
        <v>9.4499999999999993</v>
      </c>
    </row>
    <row r="1660" spans="1:17" ht="15" x14ac:dyDescent="0.2">
      <c r="A1660" s="55" t="s">
        <v>895</v>
      </c>
      <c r="B1660" s="56"/>
      <c r="C1660" s="56"/>
      <c r="D1660" s="56"/>
      <c r="E1660" s="56"/>
      <c r="F1660" s="56"/>
      <c r="G1660" s="56"/>
      <c r="H1660" s="56"/>
      <c r="I1660" s="56"/>
      <c r="J1660" s="49"/>
      <c r="K1660" s="42"/>
      <c r="L1660" s="42"/>
      <c r="M1660" s="42"/>
      <c r="N1660" s="42"/>
      <c r="O1660" s="42"/>
      <c r="P1660" s="42"/>
      <c r="Q1660" s="42"/>
    </row>
    <row r="1661" spans="1:17" ht="76.5" customHeight="1" x14ac:dyDescent="0.2">
      <c r="A1661" s="58" t="s">
        <v>896</v>
      </c>
      <c r="B1661" s="59"/>
      <c r="C1661" s="59"/>
      <c r="D1661" s="59"/>
      <c r="E1661" s="59"/>
      <c r="F1661" s="59"/>
      <c r="G1661" s="59"/>
      <c r="H1661" s="59"/>
      <c r="I1661" s="59"/>
      <c r="J1661" s="48">
        <v>22239.3</v>
      </c>
      <c r="K1661" s="41">
        <v>21364.21</v>
      </c>
      <c r="L1661" s="41">
        <v>875.06</v>
      </c>
      <c r="M1661" s="41">
        <v>417.55</v>
      </c>
      <c r="N1661" s="42"/>
      <c r="O1661" s="41">
        <v>135.9195</v>
      </c>
      <c r="P1661" s="42"/>
      <c r="Q1661" s="41">
        <v>1.8875</v>
      </c>
    </row>
    <row r="1662" spans="1:17" ht="15" x14ac:dyDescent="0.2">
      <c r="A1662" s="55" t="s">
        <v>897</v>
      </c>
      <c r="B1662" s="56"/>
      <c r="C1662" s="56"/>
      <c r="D1662" s="56"/>
      <c r="E1662" s="56"/>
      <c r="F1662" s="56"/>
      <c r="G1662" s="56"/>
      <c r="H1662" s="56"/>
      <c r="I1662" s="56"/>
      <c r="J1662" s="48">
        <v>138519.92000000001</v>
      </c>
      <c r="K1662" s="42"/>
      <c r="L1662" s="42"/>
      <c r="M1662" s="42"/>
      <c r="N1662" s="42"/>
      <c r="O1662" s="42"/>
      <c r="P1662" s="42"/>
      <c r="Q1662" s="42"/>
    </row>
    <row r="1663" spans="1:17" ht="15" x14ac:dyDescent="0.2">
      <c r="A1663" s="55" t="s">
        <v>898</v>
      </c>
      <c r="B1663" s="56"/>
      <c r="C1663" s="56"/>
      <c r="D1663" s="56"/>
      <c r="E1663" s="56"/>
      <c r="F1663" s="56"/>
      <c r="G1663" s="56"/>
      <c r="H1663" s="56"/>
      <c r="I1663" s="56"/>
      <c r="J1663" s="48">
        <v>71941.08</v>
      </c>
      <c r="K1663" s="42"/>
      <c r="L1663" s="42"/>
      <c r="M1663" s="42"/>
      <c r="N1663" s="42"/>
      <c r="O1663" s="42"/>
      <c r="P1663" s="42"/>
      <c r="Q1663" s="42"/>
    </row>
    <row r="1664" spans="1:17" ht="15" x14ac:dyDescent="0.2">
      <c r="A1664" s="57" t="s">
        <v>899</v>
      </c>
      <c r="B1664" s="56"/>
      <c r="C1664" s="56"/>
      <c r="D1664" s="56"/>
      <c r="E1664" s="56"/>
      <c r="F1664" s="56"/>
      <c r="G1664" s="56"/>
      <c r="H1664" s="56"/>
      <c r="I1664" s="56"/>
      <c r="J1664" s="49"/>
      <c r="K1664" s="42"/>
      <c r="L1664" s="42"/>
      <c r="M1664" s="42"/>
      <c r="N1664" s="42"/>
      <c r="O1664" s="42"/>
      <c r="P1664" s="42"/>
      <c r="Q1664" s="42"/>
    </row>
    <row r="1665" spans="1:17" ht="15" x14ac:dyDescent="0.2">
      <c r="A1665" s="55" t="s">
        <v>900</v>
      </c>
      <c r="B1665" s="56"/>
      <c r="C1665" s="56"/>
      <c r="D1665" s="56"/>
      <c r="E1665" s="56"/>
      <c r="F1665" s="56"/>
      <c r="G1665" s="56"/>
      <c r="H1665" s="56"/>
      <c r="I1665" s="56"/>
      <c r="J1665" s="48">
        <v>94620.31</v>
      </c>
      <c r="K1665" s="42"/>
      <c r="L1665" s="42"/>
      <c r="M1665" s="42"/>
      <c r="N1665" s="42"/>
      <c r="O1665" s="41">
        <v>84.44</v>
      </c>
      <c r="P1665" s="42"/>
      <c r="Q1665" s="41">
        <v>0.23</v>
      </c>
    </row>
    <row r="1666" spans="1:17" ht="15" x14ac:dyDescent="0.2">
      <c r="A1666" s="55" t="s">
        <v>901</v>
      </c>
      <c r="B1666" s="56"/>
      <c r="C1666" s="56"/>
      <c r="D1666" s="56"/>
      <c r="E1666" s="56"/>
      <c r="F1666" s="56"/>
      <c r="G1666" s="56"/>
      <c r="H1666" s="56"/>
      <c r="I1666" s="56"/>
      <c r="J1666" s="48">
        <v>313456.52</v>
      </c>
      <c r="K1666" s="42"/>
      <c r="L1666" s="42"/>
      <c r="M1666" s="42"/>
      <c r="N1666" s="42"/>
      <c r="O1666" s="41">
        <v>514.88</v>
      </c>
      <c r="P1666" s="42"/>
      <c r="Q1666" s="41">
        <v>2.11</v>
      </c>
    </row>
    <row r="1667" spans="1:17" ht="15" x14ac:dyDescent="0.2">
      <c r="A1667" s="55" t="s">
        <v>902</v>
      </c>
      <c r="B1667" s="56"/>
      <c r="C1667" s="56"/>
      <c r="D1667" s="56"/>
      <c r="E1667" s="56"/>
      <c r="F1667" s="56"/>
      <c r="G1667" s="56"/>
      <c r="H1667" s="56"/>
      <c r="I1667" s="56"/>
      <c r="J1667" s="48">
        <v>29879.38</v>
      </c>
      <c r="K1667" s="42"/>
      <c r="L1667" s="42"/>
      <c r="M1667" s="42"/>
      <c r="N1667" s="42"/>
      <c r="O1667" s="41">
        <v>93.81</v>
      </c>
      <c r="P1667" s="42"/>
      <c r="Q1667" s="41">
        <v>0.93</v>
      </c>
    </row>
    <row r="1668" spans="1:17" ht="15" x14ac:dyDescent="0.2">
      <c r="A1668" s="55" t="s">
        <v>903</v>
      </c>
      <c r="B1668" s="56"/>
      <c r="C1668" s="56"/>
      <c r="D1668" s="56"/>
      <c r="E1668" s="56"/>
      <c r="F1668" s="56"/>
      <c r="G1668" s="56"/>
      <c r="H1668" s="56"/>
      <c r="I1668" s="56"/>
      <c r="J1668" s="48">
        <v>353864.42</v>
      </c>
      <c r="K1668" s="42"/>
      <c r="L1668" s="42"/>
      <c r="M1668" s="42"/>
      <c r="N1668" s="42"/>
      <c r="O1668" s="41">
        <v>307.52</v>
      </c>
      <c r="P1668" s="42"/>
      <c r="Q1668" s="41">
        <v>6.18</v>
      </c>
    </row>
    <row r="1669" spans="1:17" ht="15" x14ac:dyDescent="0.2">
      <c r="A1669" s="55" t="s">
        <v>904</v>
      </c>
      <c r="B1669" s="56"/>
      <c r="C1669" s="56"/>
      <c r="D1669" s="56"/>
      <c r="E1669" s="56"/>
      <c r="F1669" s="56"/>
      <c r="G1669" s="56"/>
      <c r="H1669" s="56"/>
      <c r="I1669" s="56"/>
      <c r="J1669" s="48">
        <v>13860.01</v>
      </c>
      <c r="K1669" s="42"/>
      <c r="L1669" s="42"/>
      <c r="M1669" s="42"/>
      <c r="N1669" s="42"/>
      <c r="O1669" s="41">
        <v>41.4</v>
      </c>
      <c r="P1669" s="42"/>
      <c r="Q1669" s="42"/>
    </row>
    <row r="1670" spans="1:17" ht="15" x14ac:dyDescent="0.2">
      <c r="A1670" s="55" t="s">
        <v>905</v>
      </c>
      <c r="B1670" s="56"/>
      <c r="C1670" s="56"/>
      <c r="D1670" s="56"/>
      <c r="E1670" s="56"/>
      <c r="F1670" s="56"/>
      <c r="G1670" s="56"/>
      <c r="H1670" s="56"/>
      <c r="I1670" s="56"/>
      <c r="J1670" s="48">
        <v>805680.64000000001</v>
      </c>
      <c r="K1670" s="42"/>
      <c r="L1670" s="42"/>
      <c r="M1670" s="42"/>
      <c r="N1670" s="42"/>
      <c r="O1670" s="41">
        <v>1042.05</v>
      </c>
      <c r="P1670" s="42"/>
      <c r="Q1670" s="41">
        <v>9.4499999999999993</v>
      </c>
    </row>
    <row r="1671" spans="1:17" ht="15" x14ac:dyDescent="0.2">
      <c r="A1671" s="55" t="s">
        <v>906</v>
      </c>
      <c r="B1671" s="56"/>
      <c r="C1671" s="56"/>
      <c r="D1671" s="56"/>
      <c r="E1671" s="56"/>
      <c r="F1671" s="56"/>
      <c r="G1671" s="56"/>
      <c r="H1671" s="56"/>
      <c r="I1671" s="56"/>
      <c r="J1671" s="49"/>
      <c r="K1671" s="42"/>
      <c r="L1671" s="42"/>
      <c r="M1671" s="42"/>
      <c r="N1671" s="42"/>
      <c r="O1671" s="42"/>
      <c r="P1671" s="42"/>
      <c r="Q1671" s="42"/>
    </row>
    <row r="1672" spans="1:17" ht="15" x14ac:dyDescent="0.2">
      <c r="A1672" s="55" t="s">
        <v>907</v>
      </c>
      <c r="B1672" s="56"/>
      <c r="C1672" s="56"/>
      <c r="D1672" s="56"/>
      <c r="E1672" s="56"/>
      <c r="F1672" s="56"/>
      <c r="G1672" s="56"/>
      <c r="H1672" s="56"/>
      <c r="I1672" s="56"/>
      <c r="J1672" s="48">
        <v>427052</v>
      </c>
      <c r="K1672" s="42"/>
      <c r="L1672" s="42"/>
      <c r="M1672" s="42"/>
      <c r="N1672" s="42"/>
      <c r="O1672" s="42"/>
      <c r="P1672" s="42"/>
      <c r="Q1672" s="42"/>
    </row>
    <row r="1673" spans="1:17" ht="15" x14ac:dyDescent="0.2">
      <c r="A1673" s="55" t="s">
        <v>908</v>
      </c>
      <c r="B1673" s="56"/>
      <c r="C1673" s="56"/>
      <c r="D1673" s="56"/>
      <c r="E1673" s="56"/>
      <c r="F1673" s="56"/>
      <c r="G1673" s="56"/>
      <c r="H1673" s="56"/>
      <c r="I1673" s="56"/>
      <c r="J1673" s="48">
        <v>4375.32</v>
      </c>
      <c r="K1673" s="42"/>
      <c r="L1673" s="42"/>
      <c r="M1673" s="42"/>
      <c r="N1673" s="42"/>
      <c r="O1673" s="42"/>
      <c r="P1673" s="42"/>
      <c r="Q1673" s="42"/>
    </row>
    <row r="1674" spans="1:17" ht="15" x14ac:dyDescent="0.2">
      <c r="A1674" s="55" t="s">
        <v>909</v>
      </c>
      <c r="B1674" s="56"/>
      <c r="C1674" s="56"/>
      <c r="D1674" s="56"/>
      <c r="E1674" s="56"/>
      <c r="F1674" s="56"/>
      <c r="G1674" s="56"/>
      <c r="H1674" s="56"/>
      <c r="I1674" s="56"/>
      <c r="J1674" s="48">
        <v>165880.06</v>
      </c>
      <c r="K1674" s="42"/>
      <c r="L1674" s="42"/>
      <c r="M1674" s="42"/>
      <c r="N1674" s="42"/>
      <c r="O1674" s="42"/>
      <c r="P1674" s="42"/>
      <c r="Q1674" s="42"/>
    </row>
    <row r="1675" spans="1:17" ht="15" x14ac:dyDescent="0.2">
      <c r="A1675" s="55" t="s">
        <v>910</v>
      </c>
      <c r="B1675" s="56"/>
      <c r="C1675" s="56"/>
      <c r="D1675" s="56"/>
      <c r="E1675" s="56"/>
      <c r="F1675" s="56"/>
      <c r="G1675" s="56"/>
      <c r="H1675" s="56"/>
      <c r="I1675" s="56"/>
      <c r="J1675" s="48">
        <v>138519.92000000001</v>
      </c>
      <c r="K1675" s="42"/>
      <c r="L1675" s="42"/>
      <c r="M1675" s="42"/>
      <c r="N1675" s="42"/>
      <c r="O1675" s="42"/>
      <c r="P1675" s="42"/>
      <c r="Q1675" s="42"/>
    </row>
    <row r="1676" spans="1:17" ht="15" x14ac:dyDescent="0.2">
      <c r="A1676" s="55" t="s">
        <v>911</v>
      </c>
      <c r="B1676" s="56"/>
      <c r="C1676" s="56"/>
      <c r="D1676" s="56"/>
      <c r="E1676" s="56"/>
      <c r="F1676" s="56"/>
      <c r="G1676" s="56"/>
      <c r="H1676" s="56"/>
      <c r="I1676" s="56"/>
      <c r="J1676" s="48">
        <v>71941.08</v>
      </c>
      <c r="K1676" s="42"/>
      <c r="L1676" s="42"/>
      <c r="M1676" s="42"/>
      <c r="N1676" s="42"/>
      <c r="O1676" s="42"/>
      <c r="P1676" s="42"/>
      <c r="Q1676" s="42"/>
    </row>
    <row r="1677" spans="1:17" ht="15" x14ac:dyDescent="0.2">
      <c r="A1677" s="55" t="s">
        <v>912</v>
      </c>
      <c r="B1677" s="56"/>
      <c r="C1677" s="56"/>
      <c r="D1677" s="56"/>
      <c r="E1677" s="56"/>
      <c r="F1677" s="56"/>
      <c r="G1677" s="56"/>
      <c r="H1677" s="56"/>
      <c r="I1677" s="56"/>
      <c r="J1677" s="48">
        <v>145022.51999999999</v>
      </c>
      <c r="K1677" s="42"/>
      <c r="L1677" s="42"/>
      <c r="M1677" s="42"/>
      <c r="N1677" s="42"/>
      <c r="O1677" s="42"/>
      <c r="P1677" s="42"/>
      <c r="Q1677" s="42"/>
    </row>
    <row r="1678" spans="1:17" ht="15" x14ac:dyDescent="0.2">
      <c r="A1678" s="57" t="s">
        <v>913</v>
      </c>
      <c r="B1678" s="56"/>
      <c r="C1678" s="56"/>
      <c r="D1678" s="56"/>
      <c r="E1678" s="56"/>
      <c r="F1678" s="56"/>
      <c r="G1678" s="56"/>
      <c r="H1678" s="56"/>
      <c r="I1678" s="56"/>
      <c r="J1678" s="50">
        <v>950703.16</v>
      </c>
      <c r="K1678" s="42"/>
      <c r="L1678" s="42"/>
      <c r="M1678" s="42"/>
      <c r="N1678" s="42"/>
      <c r="O1678" s="47">
        <v>1042.05</v>
      </c>
      <c r="P1678" s="42"/>
      <c r="Q1678" s="47">
        <v>9.4499999999999993</v>
      </c>
    </row>
    <row r="1679" spans="1:17" x14ac:dyDescent="0.2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1:17" x14ac:dyDescent="0.2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2:17" x14ac:dyDescent="0.2">
      <c r="B1681" s="2" t="s">
        <v>923</v>
      </c>
      <c r="C1681" s="51"/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2:17" x14ac:dyDescent="0.2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2:17" x14ac:dyDescent="0.2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2:17" x14ac:dyDescent="0.2">
      <c r="B1684" s="2" t="s">
        <v>924</v>
      </c>
      <c r="C1684" s="51"/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2:17" x14ac:dyDescent="0.2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2:17" x14ac:dyDescent="0.2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2:17" x14ac:dyDescent="0.2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2:17" x14ac:dyDescent="0.2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2:17" x14ac:dyDescent="0.2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2:17" x14ac:dyDescent="0.2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2:17" x14ac:dyDescent="0.2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2:17" x14ac:dyDescent="0.2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2:17" x14ac:dyDescent="0.2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2:17" x14ac:dyDescent="0.2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2:17" x14ac:dyDescent="0.2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2:17" x14ac:dyDescent="0.2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x14ac:dyDescent="0.2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x14ac:dyDescent="0.2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x14ac:dyDescent="0.2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x14ac:dyDescent="0.2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x14ac:dyDescent="0.2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x14ac:dyDescent="0.2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x14ac:dyDescent="0.2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x14ac:dyDescent="0.2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x14ac:dyDescent="0.2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x14ac:dyDescent="0.2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x14ac:dyDescent="0.2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x14ac:dyDescent="0.2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x14ac:dyDescent="0.2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x14ac:dyDescent="0.2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x14ac:dyDescent="0.2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x14ac:dyDescent="0.2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x14ac:dyDescent="0.2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x14ac:dyDescent="0.2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x14ac:dyDescent="0.2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x14ac:dyDescent="0.2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x14ac:dyDescent="0.2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x14ac:dyDescent="0.2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x14ac:dyDescent="0.2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x14ac:dyDescent="0.2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x14ac:dyDescent="0.2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x14ac:dyDescent="0.2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x14ac:dyDescent="0.2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x14ac:dyDescent="0.2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x14ac:dyDescent="0.2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x14ac:dyDescent="0.2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x14ac:dyDescent="0.2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x14ac:dyDescent="0.2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x14ac:dyDescent="0.2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x14ac:dyDescent="0.2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x14ac:dyDescent="0.2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x14ac:dyDescent="0.2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x14ac:dyDescent="0.2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x14ac:dyDescent="0.2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x14ac:dyDescent="0.2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x14ac:dyDescent="0.2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x14ac:dyDescent="0.2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x14ac:dyDescent="0.2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x14ac:dyDescent="0.2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x14ac:dyDescent="0.2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x14ac:dyDescent="0.2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x14ac:dyDescent="0.2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x14ac:dyDescent="0.2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x14ac:dyDescent="0.2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x14ac:dyDescent="0.2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x14ac:dyDescent="0.2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x14ac:dyDescent="0.2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x14ac:dyDescent="0.2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x14ac:dyDescent="0.2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x14ac:dyDescent="0.2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x14ac:dyDescent="0.2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x14ac:dyDescent="0.2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x14ac:dyDescent="0.2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x14ac:dyDescent="0.2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x14ac:dyDescent="0.2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x14ac:dyDescent="0.2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x14ac:dyDescent="0.2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x14ac:dyDescent="0.2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x14ac:dyDescent="0.2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x14ac:dyDescent="0.2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x14ac:dyDescent="0.2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x14ac:dyDescent="0.2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x14ac:dyDescent="0.2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x14ac:dyDescent="0.2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x14ac:dyDescent="0.2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x14ac:dyDescent="0.2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x14ac:dyDescent="0.2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x14ac:dyDescent="0.2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x14ac:dyDescent="0.2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x14ac:dyDescent="0.2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x14ac:dyDescent="0.2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x14ac:dyDescent="0.2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x14ac:dyDescent="0.2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x14ac:dyDescent="0.2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x14ac:dyDescent="0.2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x14ac:dyDescent="0.2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x14ac:dyDescent="0.2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x14ac:dyDescent="0.2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x14ac:dyDescent="0.2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x14ac:dyDescent="0.2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x14ac:dyDescent="0.2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x14ac:dyDescent="0.2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x14ac:dyDescent="0.2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x14ac:dyDescent="0.2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x14ac:dyDescent="0.2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x14ac:dyDescent="0.2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x14ac:dyDescent="0.2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x14ac:dyDescent="0.2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x14ac:dyDescent="0.2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x14ac:dyDescent="0.2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x14ac:dyDescent="0.2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x14ac:dyDescent="0.2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x14ac:dyDescent="0.2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x14ac:dyDescent="0.2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x14ac:dyDescent="0.2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x14ac:dyDescent="0.2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x14ac:dyDescent="0.2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x14ac:dyDescent="0.2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x14ac:dyDescent="0.2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x14ac:dyDescent="0.2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x14ac:dyDescent="0.2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x14ac:dyDescent="0.2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x14ac:dyDescent="0.2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x14ac:dyDescent="0.2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x14ac:dyDescent="0.2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x14ac:dyDescent="0.2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x14ac:dyDescent="0.2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x14ac:dyDescent="0.2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x14ac:dyDescent="0.2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x14ac:dyDescent="0.2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x14ac:dyDescent="0.2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x14ac:dyDescent="0.2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x14ac:dyDescent="0.2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x14ac:dyDescent="0.2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x14ac:dyDescent="0.2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x14ac:dyDescent="0.2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x14ac:dyDescent="0.2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x14ac:dyDescent="0.2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x14ac:dyDescent="0.2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x14ac:dyDescent="0.2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x14ac:dyDescent="0.2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x14ac:dyDescent="0.2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x14ac:dyDescent="0.2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x14ac:dyDescent="0.2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x14ac:dyDescent="0.2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x14ac:dyDescent="0.2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x14ac:dyDescent="0.2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x14ac:dyDescent="0.2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x14ac:dyDescent="0.2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x14ac:dyDescent="0.2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x14ac:dyDescent="0.2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x14ac:dyDescent="0.2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x14ac:dyDescent="0.2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x14ac:dyDescent="0.2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x14ac:dyDescent="0.2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x14ac:dyDescent="0.2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x14ac:dyDescent="0.2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x14ac:dyDescent="0.2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x14ac:dyDescent="0.2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x14ac:dyDescent="0.2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x14ac:dyDescent="0.2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x14ac:dyDescent="0.2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x14ac:dyDescent="0.2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x14ac:dyDescent="0.2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x14ac:dyDescent="0.2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x14ac:dyDescent="0.2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x14ac:dyDescent="0.2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x14ac:dyDescent="0.2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x14ac:dyDescent="0.2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x14ac:dyDescent="0.2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x14ac:dyDescent="0.2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x14ac:dyDescent="0.2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x14ac:dyDescent="0.2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x14ac:dyDescent="0.2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x14ac:dyDescent="0.2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x14ac:dyDescent="0.2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x14ac:dyDescent="0.2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x14ac:dyDescent="0.2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x14ac:dyDescent="0.2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x14ac:dyDescent="0.2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x14ac:dyDescent="0.2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x14ac:dyDescent="0.2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x14ac:dyDescent="0.2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x14ac:dyDescent="0.2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x14ac:dyDescent="0.2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x14ac:dyDescent="0.2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x14ac:dyDescent="0.2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x14ac:dyDescent="0.2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x14ac:dyDescent="0.2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x14ac:dyDescent="0.2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x14ac:dyDescent="0.2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x14ac:dyDescent="0.2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x14ac:dyDescent="0.2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x14ac:dyDescent="0.2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x14ac:dyDescent="0.2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x14ac:dyDescent="0.2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x14ac:dyDescent="0.2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x14ac:dyDescent="0.2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x14ac:dyDescent="0.2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x14ac:dyDescent="0.2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x14ac:dyDescent="0.2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x14ac:dyDescent="0.2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x14ac:dyDescent="0.2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x14ac:dyDescent="0.2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x14ac:dyDescent="0.2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x14ac:dyDescent="0.2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x14ac:dyDescent="0.2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x14ac:dyDescent="0.2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x14ac:dyDescent="0.2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x14ac:dyDescent="0.2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x14ac:dyDescent="0.2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x14ac:dyDescent="0.2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x14ac:dyDescent="0.2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x14ac:dyDescent="0.2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x14ac:dyDescent="0.2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x14ac:dyDescent="0.2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x14ac:dyDescent="0.2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x14ac:dyDescent="0.2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x14ac:dyDescent="0.2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x14ac:dyDescent="0.2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x14ac:dyDescent="0.2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x14ac:dyDescent="0.2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x14ac:dyDescent="0.2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x14ac:dyDescent="0.2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x14ac:dyDescent="0.2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x14ac:dyDescent="0.2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x14ac:dyDescent="0.2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x14ac:dyDescent="0.2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x14ac:dyDescent="0.2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x14ac:dyDescent="0.2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x14ac:dyDescent="0.2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x14ac:dyDescent="0.2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x14ac:dyDescent="0.2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x14ac:dyDescent="0.2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x14ac:dyDescent="0.2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x14ac:dyDescent="0.2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x14ac:dyDescent="0.2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x14ac:dyDescent="0.2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x14ac:dyDescent="0.2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x14ac:dyDescent="0.2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x14ac:dyDescent="0.2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x14ac:dyDescent="0.2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x14ac:dyDescent="0.2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x14ac:dyDescent="0.2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x14ac:dyDescent="0.2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x14ac:dyDescent="0.2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x14ac:dyDescent="0.2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x14ac:dyDescent="0.2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x14ac:dyDescent="0.2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x14ac:dyDescent="0.2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x14ac:dyDescent="0.2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x14ac:dyDescent="0.2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x14ac:dyDescent="0.2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x14ac:dyDescent="0.2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x14ac:dyDescent="0.2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x14ac:dyDescent="0.2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x14ac:dyDescent="0.2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x14ac:dyDescent="0.2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x14ac:dyDescent="0.2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x14ac:dyDescent="0.2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x14ac:dyDescent="0.2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x14ac:dyDescent="0.2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x14ac:dyDescent="0.2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x14ac:dyDescent="0.2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x14ac:dyDescent="0.2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x14ac:dyDescent="0.2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x14ac:dyDescent="0.2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x14ac:dyDescent="0.2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x14ac:dyDescent="0.2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x14ac:dyDescent="0.2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x14ac:dyDescent="0.2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x14ac:dyDescent="0.2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x14ac:dyDescent="0.2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x14ac:dyDescent="0.2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x14ac:dyDescent="0.2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x14ac:dyDescent="0.2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x14ac:dyDescent="0.2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x14ac:dyDescent="0.2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x14ac:dyDescent="0.2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x14ac:dyDescent="0.2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x14ac:dyDescent="0.2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x14ac:dyDescent="0.2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x14ac:dyDescent="0.2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x14ac:dyDescent="0.2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x14ac:dyDescent="0.2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x14ac:dyDescent="0.2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x14ac:dyDescent="0.2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x14ac:dyDescent="0.2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x14ac:dyDescent="0.2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x14ac:dyDescent="0.2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x14ac:dyDescent="0.2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x14ac:dyDescent="0.2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x14ac:dyDescent="0.2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x14ac:dyDescent="0.2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x14ac:dyDescent="0.2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x14ac:dyDescent="0.2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x14ac:dyDescent="0.2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x14ac:dyDescent="0.2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x14ac:dyDescent="0.2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x14ac:dyDescent="0.2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x14ac:dyDescent="0.2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x14ac:dyDescent="0.2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x14ac:dyDescent="0.2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x14ac:dyDescent="0.2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x14ac:dyDescent="0.2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x14ac:dyDescent="0.2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x14ac:dyDescent="0.2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x14ac:dyDescent="0.2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x14ac:dyDescent="0.2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x14ac:dyDescent="0.2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x14ac:dyDescent="0.2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x14ac:dyDescent="0.2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x14ac:dyDescent="0.2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x14ac:dyDescent="0.2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x14ac:dyDescent="0.2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x14ac:dyDescent="0.2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x14ac:dyDescent="0.2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x14ac:dyDescent="0.2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x14ac:dyDescent="0.2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x14ac:dyDescent="0.2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x14ac:dyDescent="0.2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x14ac:dyDescent="0.2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x14ac:dyDescent="0.2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x14ac:dyDescent="0.2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x14ac:dyDescent="0.2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x14ac:dyDescent="0.2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x14ac:dyDescent="0.2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x14ac:dyDescent="0.2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x14ac:dyDescent="0.2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x14ac:dyDescent="0.2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x14ac:dyDescent="0.2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x14ac:dyDescent="0.2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x14ac:dyDescent="0.2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x14ac:dyDescent="0.2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x14ac:dyDescent="0.2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x14ac:dyDescent="0.2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x14ac:dyDescent="0.2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x14ac:dyDescent="0.2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x14ac:dyDescent="0.2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x14ac:dyDescent="0.2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x14ac:dyDescent="0.2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x14ac:dyDescent="0.2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x14ac:dyDescent="0.2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x14ac:dyDescent="0.2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x14ac:dyDescent="0.2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x14ac:dyDescent="0.2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x14ac:dyDescent="0.2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x14ac:dyDescent="0.2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x14ac:dyDescent="0.2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x14ac:dyDescent="0.2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x14ac:dyDescent="0.2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x14ac:dyDescent="0.2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x14ac:dyDescent="0.2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x14ac:dyDescent="0.2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x14ac:dyDescent="0.2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x14ac:dyDescent="0.2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x14ac:dyDescent="0.2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x14ac:dyDescent="0.2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x14ac:dyDescent="0.2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x14ac:dyDescent="0.2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x14ac:dyDescent="0.2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x14ac:dyDescent="0.2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x14ac:dyDescent="0.2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x14ac:dyDescent="0.2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x14ac:dyDescent="0.2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x14ac:dyDescent="0.2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x14ac:dyDescent="0.2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 x14ac:dyDescent="0.2"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</row>
    <row r="2049" spans="6:17" x14ac:dyDescent="0.2"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</row>
    <row r="2050" spans="6:17" x14ac:dyDescent="0.2"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</row>
    <row r="2051" spans="6:17" x14ac:dyDescent="0.2"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</row>
    <row r="2052" spans="6:17" x14ac:dyDescent="0.2"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</row>
    <row r="2053" spans="6:17" x14ac:dyDescent="0.2"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</row>
    <row r="2054" spans="6:17" x14ac:dyDescent="0.2"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</row>
    <row r="2055" spans="6:17" x14ac:dyDescent="0.2"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</row>
    <row r="2056" spans="6:17" x14ac:dyDescent="0.2"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</row>
    <row r="2057" spans="6:17" x14ac:dyDescent="0.2"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</row>
    <row r="2058" spans="6:17" x14ac:dyDescent="0.2"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</row>
    <row r="2059" spans="6:17" x14ac:dyDescent="0.2"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</row>
    <row r="2060" spans="6:17" x14ac:dyDescent="0.2"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</row>
    <row r="2061" spans="6:17" x14ac:dyDescent="0.2"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</row>
    <row r="2062" spans="6:17" x14ac:dyDescent="0.2"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</row>
    <row r="2063" spans="6:17" x14ac:dyDescent="0.2"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</row>
    <row r="2064" spans="6:17" x14ac:dyDescent="0.2"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</row>
    <row r="2065" spans="6:17" x14ac:dyDescent="0.2"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</row>
    <row r="2066" spans="6:17" x14ac:dyDescent="0.2"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</row>
    <row r="2067" spans="6:17" x14ac:dyDescent="0.2"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</row>
    <row r="2068" spans="6:17" x14ac:dyDescent="0.2"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</row>
    <row r="2069" spans="6:17" x14ac:dyDescent="0.2"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</row>
    <row r="2070" spans="6:17" x14ac:dyDescent="0.2"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</row>
    <row r="2071" spans="6:17" x14ac:dyDescent="0.2"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</row>
    <row r="2072" spans="6:17" x14ac:dyDescent="0.2"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</row>
    <row r="2073" spans="6:17" x14ac:dyDescent="0.2"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</row>
    <row r="2074" spans="6:17" x14ac:dyDescent="0.2"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</row>
    <row r="2075" spans="6:17" x14ac:dyDescent="0.2"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</row>
    <row r="2076" spans="6:17" x14ac:dyDescent="0.2"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</row>
    <row r="2077" spans="6:17" x14ac:dyDescent="0.2"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</row>
    <row r="2078" spans="6:17" x14ac:dyDescent="0.2"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</row>
    <row r="2079" spans="6:17" x14ac:dyDescent="0.2"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</row>
    <row r="2080" spans="6:17" x14ac:dyDescent="0.2"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</row>
    <row r="2081" spans="6:17" x14ac:dyDescent="0.2"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</row>
    <row r="2082" spans="6:17" x14ac:dyDescent="0.2"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</row>
    <row r="2083" spans="6:17" x14ac:dyDescent="0.2"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</row>
    <row r="2084" spans="6:17" x14ac:dyDescent="0.2"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</row>
    <row r="2085" spans="6:17" x14ac:dyDescent="0.2"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</row>
    <row r="2086" spans="6:17" x14ac:dyDescent="0.2"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</row>
    <row r="2087" spans="6:17" x14ac:dyDescent="0.2"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</row>
    <row r="2088" spans="6:17" x14ac:dyDescent="0.2"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</row>
    <row r="2089" spans="6:17" x14ac:dyDescent="0.2"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</row>
    <row r="2090" spans="6:17" x14ac:dyDescent="0.2"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</row>
    <row r="2091" spans="6:17" x14ac:dyDescent="0.2"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</row>
    <row r="2092" spans="6:17" x14ac:dyDescent="0.2"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</row>
    <row r="2093" spans="6:17" x14ac:dyDescent="0.2"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</row>
    <row r="2094" spans="6:17" x14ac:dyDescent="0.2"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</row>
    <row r="2095" spans="6:17" x14ac:dyDescent="0.2"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</row>
    <row r="2096" spans="6:17" x14ac:dyDescent="0.2"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</row>
    <row r="2097" spans="6:17" x14ac:dyDescent="0.2"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</row>
    <row r="2098" spans="6:17" x14ac:dyDescent="0.2"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</row>
    <row r="2099" spans="6:17" x14ac:dyDescent="0.2"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</row>
    <row r="2100" spans="6:17" x14ac:dyDescent="0.2"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</row>
    <row r="2101" spans="6:17" x14ac:dyDescent="0.2"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</row>
    <row r="2102" spans="6:17" x14ac:dyDescent="0.2"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</row>
    <row r="2103" spans="6:17" x14ac:dyDescent="0.2"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</row>
    <row r="2104" spans="6:17" x14ac:dyDescent="0.2"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</row>
    <row r="2105" spans="6:17" x14ac:dyDescent="0.2"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</row>
    <row r="2106" spans="6:17" x14ac:dyDescent="0.2"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</row>
    <row r="2107" spans="6:17" x14ac:dyDescent="0.2"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</row>
    <row r="2108" spans="6:17" x14ac:dyDescent="0.2"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</row>
    <row r="2109" spans="6:17" x14ac:dyDescent="0.2"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</row>
    <row r="2110" spans="6:17" x14ac:dyDescent="0.2"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</row>
    <row r="2111" spans="6:17" x14ac:dyDescent="0.2"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</row>
    <row r="2112" spans="6:17" x14ac:dyDescent="0.2"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</row>
    <row r="2113" spans="6:17" x14ac:dyDescent="0.2"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</row>
    <row r="2114" spans="6:17" x14ac:dyDescent="0.2"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</row>
    <row r="2115" spans="6:17" x14ac:dyDescent="0.2"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</row>
    <row r="2116" spans="6:17" x14ac:dyDescent="0.2"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</row>
    <row r="2117" spans="6:17" x14ac:dyDescent="0.2"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</row>
    <row r="2118" spans="6:17" x14ac:dyDescent="0.2"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</row>
    <row r="2119" spans="6:17" x14ac:dyDescent="0.2"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</row>
    <row r="2120" spans="6:17" x14ac:dyDescent="0.2"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</row>
    <row r="2121" spans="6:17" x14ac:dyDescent="0.2"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</row>
    <row r="2122" spans="6:17" x14ac:dyDescent="0.2"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</row>
    <row r="2123" spans="6:17" x14ac:dyDescent="0.2"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</row>
    <row r="2124" spans="6:17" x14ac:dyDescent="0.2"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</row>
    <row r="2125" spans="6:17" x14ac:dyDescent="0.2"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</row>
    <row r="2126" spans="6:17" x14ac:dyDescent="0.2"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</row>
    <row r="2127" spans="6:17" x14ac:dyDescent="0.2"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</row>
    <row r="2128" spans="6:17" x14ac:dyDescent="0.2"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</row>
    <row r="2129" spans="6:17" x14ac:dyDescent="0.2"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</row>
    <row r="2130" spans="6:17" x14ac:dyDescent="0.2"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</row>
    <row r="2131" spans="6:17" x14ac:dyDescent="0.2"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</row>
    <row r="2132" spans="6:17" x14ac:dyDescent="0.2"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</row>
    <row r="2133" spans="6:17" x14ac:dyDescent="0.2"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</row>
    <row r="2134" spans="6:17" x14ac:dyDescent="0.2"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</row>
    <row r="2135" spans="6:17" x14ac:dyDescent="0.2"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</row>
    <row r="2136" spans="6:17" x14ac:dyDescent="0.2"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</row>
    <row r="2137" spans="6:17" x14ac:dyDescent="0.2"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</row>
    <row r="2138" spans="6:17" x14ac:dyDescent="0.2"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</row>
    <row r="2139" spans="6:17" x14ac:dyDescent="0.2"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</row>
    <row r="2140" spans="6:17" x14ac:dyDescent="0.2"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</row>
    <row r="2141" spans="6:17" x14ac:dyDescent="0.2"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</row>
    <row r="2142" spans="6:17" x14ac:dyDescent="0.2"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</row>
    <row r="2143" spans="6:17" x14ac:dyDescent="0.2"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</row>
    <row r="2144" spans="6:17" x14ac:dyDescent="0.2"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</row>
    <row r="2145" spans="6:17" x14ac:dyDescent="0.2"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</row>
    <row r="2146" spans="6:17" x14ac:dyDescent="0.2"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</row>
    <row r="2147" spans="6:17" x14ac:dyDescent="0.2"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</row>
    <row r="2148" spans="6:17" x14ac:dyDescent="0.2"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</row>
    <row r="2149" spans="6:17" x14ac:dyDescent="0.2"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</row>
    <row r="2150" spans="6:17" x14ac:dyDescent="0.2"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</row>
    <row r="2151" spans="6:17" x14ac:dyDescent="0.2"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</row>
    <row r="2152" spans="6:17" x14ac:dyDescent="0.2"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</row>
    <row r="2153" spans="6:17" x14ac:dyDescent="0.2"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</row>
    <row r="2154" spans="6:17" x14ac:dyDescent="0.2"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</row>
    <row r="2155" spans="6:17" x14ac:dyDescent="0.2"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</row>
    <row r="2156" spans="6:17" x14ac:dyDescent="0.2"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</row>
    <row r="2157" spans="6:17" x14ac:dyDescent="0.2"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</row>
    <row r="2158" spans="6:17" x14ac:dyDescent="0.2"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</row>
    <row r="2159" spans="6:17" x14ac:dyDescent="0.2"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</row>
    <row r="2160" spans="6:17" x14ac:dyDescent="0.2"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</row>
    <row r="2161" spans="6:17" x14ac:dyDescent="0.2"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</row>
    <row r="2162" spans="6:17" x14ac:dyDescent="0.2"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</row>
    <row r="2163" spans="6:17" x14ac:dyDescent="0.2"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4" spans="6:17" x14ac:dyDescent="0.2"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</row>
    <row r="2165" spans="6:17" x14ac:dyDescent="0.2"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</row>
    <row r="2166" spans="6:17" x14ac:dyDescent="0.2"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</row>
    <row r="2167" spans="6:17" x14ac:dyDescent="0.2"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</row>
    <row r="2168" spans="6:17" x14ac:dyDescent="0.2"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</row>
    <row r="2169" spans="6:17" x14ac:dyDescent="0.2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spans="6:17" x14ac:dyDescent="0.2"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</row>
    <row r="2171" spans="6:17" x14ac:dyDescent="0.2"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</row>
    <row r="2172" spans="6:17" x14ac:dyDescent="0.2"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</row>
    <row r="2173" spans="6:17" x14ac:dyDescent="0.2"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</row>
    <row r="2174" spans="6:17" x14ac:dyDescent="0.2"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</row>
    <row r="2175" spans="6:17" x14ac:dyDescent="0.2"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</row>
    <row r="2176" spans="6:17" x14ac:dyDescent="0.2"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</row>
    <row r="2177" spans="6:17" x14ac:dyDescent="0.2"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</row>
    <row r="2178" spans="6:17" x14ac:dyDescent="0.2"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</row>
    <row r="2179" spans="6:17" x14ac:dyDescent="0.2"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</row>
    <row r="2180" spans="6:17" x14ac:dyDescent="0.2"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</row>
    <row r="2181" spans="6:17" x14ac:dyDescent="0.2"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</row>
    <row r="2182" spans="6:17" x14ac:dyDescent="0.2"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</row>
    <row r="2183" spans="6:17" x14ac:dyDescent="0.2"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</row>
    <row r="2184" spans="6:17" x14ac:dyDescent="0.2"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</row>
    <row r="2185" spans="6:17" x14ac:dyDescent="0.2"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</row>
    <row r="2186" spans="6:17" x14ac:dyDescent="0.2"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</row>
    <row r="2187" spans="6:17" x14ac:dyDescent="0.2"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</row>
    <row r="2188" spans="6:17" x14ac:dyDescent="0.2"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</row>
    <row r="2189" spans="6:17" x14ac:dyDescent="0.2"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</row>
    <row r="2190" spans="6:17" x14ac:dyDescent="0.2"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</row>
    <row r="2191" spans="6:17" x14ac:dyDescent="0.2"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</row>
    <row r="2192" spans="6:17" x14ac:dyDescent="0.2"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</row>
    <row r="2193" spans="6:17" x14ac:dyDescent="0.2"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</row>
    <row r="2194" spans="6:17" x14ac:dyDescent="0.2"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</row>
    <row r="2195" spans="6:17" x14ac:dyDescent="0.2"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</row>
    <row r="2196" spans="6:17" x14ac:dyDescent="0.2"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</row>
    <row r="2197" spans="6:17" x14ac:dyDescent="0.2"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</row>
    <row r="2198" spans="6:17" x14ac:dyDescent="0.2"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</row>
    <row r="2199" spans="6:17" x14ac:dyDescent="0.2"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</row>
    <row r="2200" spans="6:17" x14ac:dyDescent="0.2"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</row>
    <row r="2201" spans="6:17" x14ac:dyDescent="0.2"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</row>
    <row r="2202" spans="6:17" x14ac:dyDescent="0.2"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</row>
    <row r="2203" spans="6:17" x14ac:dyDescent="0.2"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</row>
    <row r="2204" spans="6:17" x14ac:dyDescent="0.2"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</row>
    <row r="2205" spans="6:17" x14ac:dyDescent="0.2"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</row>
    <row r="2206" spans="6:17" x14ac:dyDescent="0.2"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</row>
    <row r="2207" spans="6:17" x14ac:dyDescent="0.2"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</row>
    <row r="2208" spans="6:17" x14ac:dyDescent="0.2"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</row>
    <row r="2209" spans="6:17" x14ac:dyDescent="0.2"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</row>
    <row r="2210" spans="6:17" x14ac:dyDescent="0.2"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</row>
    <row r="2211" spans="6:17" x14ac:dyDescent="0.2"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</row>
    <row r="2212" spans="6:17" x14ac:dyDescent="0.2"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</row>
    <row r="2213" spans="6:17" x14ac:dyDescent="0.2"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</row>
    <row r="2214" spans="6:17" x14ac:dyDescent="0.2"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</row>
    <row r="2215" spans="6:17" x14ac:dyDescent="0.2"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</row>
    <row r="2216" spans="6:17" x14ac:dyDescent="0.2"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</row>
    <row r="2217" spans="6:17" x14ac:dyDescent="0.2"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</row>
    <row r="2218" spans="6:17" x14ac:dyDescent="0.2"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</row>
    <row r="2219" spans="6:17" x14ac:dyDescent="0.2"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</row>
    <row r="2220" spans="6:17" x14ac:dyDescent="0.2"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</row>
    <row r="2221" spans="6:17" x14ac:dyDescent="0.2"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</row>
    <row r="2222" spans="6:17" x14ac:dyDescent="0.2"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</row>
    <row r="2223" spans="6:17" x14ac:dyDescent="0.2"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</row>
    <row r="2224" spans="6:17" x14ac:dyDescent="0.2"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</row>
    <row r="2225" spans="6:17" x14ac:dyDescent="0.2"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</row>
    <row r="2226" spans="6:17" x14ac:dyDescent="0.2"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</row>
    <row r="2227" spans="6:17" x14ac:dyDescent="0.2"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</row>
    <row r="2228" spans="6:17" x14ac:dyDescent="0.2"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</row>
    <row r="2229" spans="6:17" x14ac:dyDescent="0.2"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</row>
    <row r="2230" spans="6:17" x14ac:dyDescent="0.2"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</row>
    <row r="2231" spans="6:17" x14ac:dyDescent="0.2"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</row>
    <row r="2232" spans="6:17" x14ac:dyDescent="0.2"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</row>
    <row r="2233" spans="6:17" x14ac:dyDescent="0.2"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</row>
    <row r="2234" spans="6:17" x14ac:dyDescent="0.2"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</row>
    <row r="2235" spans="6:17" x14ac:dyDescent="0.2"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</row>
    <row r="2236" spans="6:17" x14ac:dyDescent="0.2"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</row>
    <row r="2237" spans="6:17" x14ac:dyDescent="0.2"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</row>
    <row r="2238" spans="6:17" x14ac:dyDescent="0.2"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</row>
    <row r="2239" spans="6:17" x14ac:dyDescent="0.2"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</row>
    <row r="2240" spans="6:17" x14ac:dyDescent="0.2"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</row>
    <row r="2241" spans="6:17" x14ac:dyDescent="0.2"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</row>
    <row r="2242" spans="6:17" x14ac:dyDescent="0.2"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</row>
    <row r="2243" spans="6:17" x14ac:dyDescent="0.2"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</row>
    <row r="2244" spans="6:17" x14ac:dyDescent="0.2"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</row>
    <row r="2245" spans="6:17" x14ac:dyDescent="0.2"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</row>
    <row r="2246" spans="6:17" x14ac:dyDescent="0.2"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</row>
    <row r="2247" spans="6:17" x14ac:dyDescent="0.2"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</row>
    <row r="2248" spans="6:17" x14ac:dyDescent="0.2"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</row>
    <row r="2249" spans="6:17" x14ac:dyDescent="0.2"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</row>
    <row r="2250" spans="6:17" x14ac:dyDescent="0.2"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</row>
    <row r="2251" spans="6:17" x14ac:dyDescent="0.2"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</row>
    <row r="2252" spans="6:17" x14ac:dyDescent="0.2"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</row>
    <row r="2253" spans="6:17" x14ac:dyDescent="0.2"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</row>
    <row r="2254" spans="6:17" x14ac:dyDescent="0.2"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</row>
    <row r="2255" spans="6:17" x14ac:dyDescent="0.2"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</row>
    <row r="2256" spans="6:17" x14ac:dyDescent="0.2"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</row>
    <row r="2257" spans="6:17" x14ac:dyDescent="0.2"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</row>
    <row r="2258" spans="6:17" x14ac:dyDescent="0.2"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</row>
    <row r="2259" spans="6:17" x14ac:dyDescent="0.2"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</row>
    <row r="2260" spans="6:17" x14ac:dyDescent="0.2"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</row>
    <row r="2261" spans="6:17" x14ac:dyDescent="0.2"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</row>
    <row r="2262" spans="6:17" x14ac:dyDescent="0.2"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</row>
    <row r="2263" spans="6:17" x14ac:dyDescent="0.2"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</row>
    <row r="2264" spans="6:17" x14ac:dyDescent="0.2"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</row>
    <row r="2265" spans="6:17" x14ac:dyDescent="0.2"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</row>
    <row r="2266" spans="6:17" x14ac:dyDescent="0.2"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</row>
    <row r="2267" spans="6:17" x14ac:dyDescent="0.2"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</row>
    <row r="2268" spans="6:17" x14ac:dyDescent="0.2"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</row>
    <row r="2269" spans="6:17" x14ac:dyDescent="0.2"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</row>
    <row r="2270" spans="6:17" x14ac:dyDescent="0.2"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</row>
    <row r="2271" spans="6:17" x14ac:dyDescent="0.2"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</row>
    <row r="2272" spans="6:17" x14ac:dyDescent="0.2"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</row>
    <row r="2273" spans="6:17" x14ac:dyDescent="0.2"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</row>
    <row r="2274" spans="6:17" x14ac:dyDescent="0.2"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</row>
    <row r="2275" spans="6:17" x14ac:dyDescent="0.2"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</row>
    <row r="2276" spans="6:17" x14ac:dyDescent="0.2"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</row>
    <row r="2277" spans="6:17" x14ac:dyDescent="0.2"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</row>
    <row r="2278" spans="6:17" x14ac:dyDescent="0.2"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</row>
    <row r="2279" spans="6:17" x14ac:dyDescent="0.2"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</row>
    <row r="2280" spans="6:17" x14ac:dyDescent="0.2"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</row>
    <row r="2281" spans="6:17" x14ac:dyDescent="0.2"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</row>
    <row r="2282" spans="6:17" x14ac:dyDescent="0.2"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</row>
    <row r="2283" spans="6:17" x14ac:dyDescent="0.2"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</row>
    <row r="2284" spans="6:17" x14ac:dyDescent="0.2"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</row>
    <row r="2285" spans="6:17" x14ac:dyDescent="0.2"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</row>
    <row r="2286" spans="6:17" x14ac:dyDescent="0.2"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</row>
    <row r="2287" spans="6:17" x14ac:dyDescent="0.2"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</row>
    <row r="2288" spans="6:17" x14ac:dyDescent="0.2"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</row>
    <row r="2289" spans="6:17" x14ac:dyDescent="0.2"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</row>
    <row r="2290" spans="6:17" x14ac:dyDescent="0.2"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</row>
    <row r="2291" spans="6:17" x14ac:dyDescent="0.2"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</row>
    <row r="2292" spans="6:17" x14ac:dyDescent="0.2"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</row>
    <row r="2293" spans="6:17" x14ac:dyDescent="0.2"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</row>
    <row r="2294" spans="6:17" x14ac:dyDescent="0.2"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</row>
    <row r="2295" spans="6:17" x14ac:dyDescent="0.2"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</row>
    <row r="2296" spans="6:17" x14ac:dyDescent="0.2"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</row>
    <row r="2297" spans="6:17" x14ac:dyDescent="0.2"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</row>
    <row r="2298" spans="6:17" x14ac:dyDescent="0.2"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</row>
    <row r="2299" spans="6:17" x14ac:dyDescent="0.2"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</row>
    <row r="2300" spans="6:17" x14ac:dyDescent="0.2"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</row>
    <row r="2301" spans="6:17" x14ac:dyDescent="0.2"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</row>
    <row r="2302" spans="6:17" x14ac:dyDescent="0.2"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</row>
    <row r="2303" spans="6:17" x14ac:dyDescent="0.2"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</row>
    <row r="2304" spans="6:17" x14ac:dyDescent="0.2"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</row>
    <row r="2305" spans="6:17" x14ac:dyDescent="0.2"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</row>
    <row r="2306" spans="6:17" x14ac:dyDescent="0.2"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</row>
    <row r="2307" spans="6:17" x14ac:dyDescent="0.2"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</row>
    <row r="2308" spans="6:17" x14ac:dyDescent="0.2"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</row>
    <row r="2309" spans="6:17" x14ac:dyDescent="0.2"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</row>
    <row r="2310" spans="6:17" x14ac:dyDescent="0.2"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</row>
    <row r="2311" spans="6:17" x14ac:dyDescent="0.2"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</row>
    <row r="2312" spans="6:17" x14ac:dyDescent="0.2"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</row>
    <row r="2313" spans="6:17" x14ac:dyDescent="0.2"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</row>
    <row r="2314" spans="6:17" x14ac:dyDescent="0.2"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</row>
    <row r="2315" spans="6:17" x14ac:dyDescent="0.2"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</row>
    <row r="2316" spans="6:17" x14ac:dyDescent="0.2"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</row>
    <row r="2317" spans="6:17" x14ac:dyDescent="0.2"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</row>
    <row r="2318" spans="6:17" x14ac:dyDescent="0.2"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</row>
    <row r="2319" spans="6:17" x14ac:dyDescent="0.2"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</row>
    <row r="2320" spans="6:17" x14ac:dyDescent="0.2"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</row>
    <row r="2321" spans="6:17" x14ac:dyDescent="0.2"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</row>
    <row r="2322" spans="6:17" x14ac:dyDescent="0.2"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</row>
    <row r="2323" spans="6:17" x14ac:dyDescent="0.2"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</row>
    <row r="2324" spans="6:17" x14ac:dyDescent="0.2"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</row>
    <row r="2325" spans="6:17" x14ac:dyDescent="0.2"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</row>
    <row r="2326" spans="6:17" x14ac:dyDescent="0.2"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</row>
    <row r="2327" spans="6:17" x14ac:dyDescent="0.2"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</row>
    <row r="2328" spans="6:17" x14ac:dyDescent="0.2"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</row>
    <row r="2329" spans="6:17" x14ac:dyDescent="0.2"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</row>
    <row r="2330" spans="6:17" x14ac:dyDescent="0.2"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</row>
    <row r="2331" spans="6:17" x14ac:dyDescent="0.2"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</row>
    <row r="2332" spans="6:17" x14ac:dyDescent="0.2"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</row>
    <row r="2333" spans="6:17" x14ac:dyDescent="0.2"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</row>
    <row r="2334" spans="6:17" x14ac:dyDescent="0.2"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</row>
    <row r="2335" spans="6:17" x14ac:dyDescent="0.2"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</row>
    <row r="2336" spans="6:17" x14ac:dyDescent="0.2"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</row>
    <row r="2337" spans="6:17" x14ac:dyDescent="0.2"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</row>
    <row r="2338" spans="6:17" x14ac:dyDescent="0.2"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</row>
    <row r="2339" spans="6:17" x14ac:dyDescent="0.2"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</row>
    <row r="2340" spans="6:17" x14ac:dyDescent="0.2"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</row>
    <row r="2341" spans="6:17" x14ac:dyDescent="0.2"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</row>
    <row r="2342" spans="6:17" x14ac:dyDescent="0.2"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</row>
    <row r="2343" spans="6:17" x14ac:dyDescent="0.2"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</row>
    <row r="2344" spans="6:17" x14ac:dyDescent="0.2"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</row>
    <row r="2345" spans="6:17" x14ac:dyDescent="0.2"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</row>
    <row r="2346" spans="6:17" x14ac:dyDescent="0.2"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</row>
    <row r="2347" spans="6:17" x14ac:dyDescent="0.2"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</row>
    <row r="2348" spans="6:17" x14ac:dyDescent="0.2"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</row>
    <row r="2349" spans="6:17" x14ac:dyDescent="0.2"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</row>
    <row r="2350" spans="6:17" x14ac:dyDescent="0.2"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</row>
    <row r="2351" spans="6:17" x14ac:dyDescent="0.2"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</row>
    <row r="2352" spans="6:17" x14ac:dyDescent="0.2"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</row>
    <row r="2353" spans="6:17" x14ac:dyDescent="0.2"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</row>
    <row r="2354" spans="6:17" x14ac:dyDescent="0.2"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</row>
    <row r="2355" spans="6:17" x14ac:dyDescent="0.2"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</row>
    <row r="2356" spans="6:17" x14ac:dyDescent="0.2"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</row>
    <row r="2357" spans="6:17" x14ac:dyDescent="0.2"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</row>
    <row r="2358" spans="6:17" x14ac:dyDescent="0.2"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</row>
    <row r="2359" spans="6:17" x14ac:dyDescent="0.2"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</row>
    <row r="2360" spans="6:17" x14ac:dyDescent="0.2"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</row>
    <row r="2361" spans="6:17" x14ac:dyDescent="0.2"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</row>
    <row r="2362" spans="6:17" x14ac:dyDescent="0.2"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</row>
    <row r="2363" spans="6:17" x14ac:dyDescent="0.2"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</row>
    <row r="2364" spans="6:17" x14ac:dyDescent="0.2"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</row>
    <row r="2365" spans="6:17" x14ac:dyDescent="0.2"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</row>
    <row r="2366" spans="6:17" x14ac:dyDescent="0.2"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</row>
    <row r="2367" spans="6:17" x14ac:dyDescent="0.2"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</row>
    <row r="2368" spans="6:17" x14ac:dyDescent="0.2"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</row>
    <row r="2369" spans="6:17" x14ac:dyDescent="0.2"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</row>
    <row r="2370" spans="6:17" x14ac:dyDescent="0.2"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</row>
    <row r="2371" spans="6:17" x14ac:dyDescent="0.2"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</row>
    <row r="2372" spans="6:17" x14ac:dyDescent="0.2"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</row>
    <row r="2373" spans="6:17" x14ac:dyDescent="0.2"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</row>
    <row r="2374" spans="6:17" x14ac:dyDescent="0.2"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</row>
    <row r="2375" spans="6:17" x14ac:dyDescent="0.2"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</row>
    <row r="2376" spans="6:17" x14ac:dyDescent="0.2"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</row>
    <row r="2377" spans="6:17" x14ac:dyDescent="0.2"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</row>
    <row r="2378" spans="6:17" x14ac:dyDescent="0.2"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</row>
    <row r="2379" spans="6:17" x14ac:dyDescent="0.2"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</row>
    <row r="2380" spans="6:17" x14ac:dyDescent="0.2"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</row>
    <row r="2381" spans="6:17" x14ac:dyDescent="0.2"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</row>
    <row r="2382" spans="6:17" x14ac:dyDescent="0.2"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</row>
    <row r="2383" spans="6:17" x14ac:dyDescent="0.2"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</row>
    <row r="2384" spans="6:17" x14ac:dyDescent="0.2"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</row>
    <row r="2385" spans="6:17" x14ac:dyDescent="0.2"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</row>
    <row r="2386" spans="6:17" x14ac:dyDescent="0.2"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</row>
    <row r="2387" spans="6:17" x14ac:dyDescent="0.2"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</row>
    <row r="2388" spans="6:17" x14ac:dyDescent="0.2"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</row>
    <row r="2389" spans="6:17" x14ac:dyDescent="0.2"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</row>
    <row r="2390" spans="6:17" x14ac:dyDescent="0.2"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</row>
    <row r="2391" spans="6:17" x14ac:dyDescent="0.2"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</row>
    <row r="2392" spans="6:17" x14ac:dyDescent="0.2"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</row>
    <row r="2393" spans="6:17" x14ac:dyDescent="0.2"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</row>
    <row r="2394" spans="6:17" x14ac:dyDescent="0.2"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</row>
    <row r="2395" spans="6:17" x14ac:dyDescent="0.2"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</row>
    <row r="2396" spans="6:17" x14ac:dyDescent="0.2"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</row>
    <row r="2397" spans="6:17" x14ac:dyDescent="0.2"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</row>
    <row r="2398" spans="6:17" x14ac:dyDescent="0.2"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</row>
    <row r="2399" spans="6:17" x14ac:dyDescent="0.2"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</row>
    <row r="2400" spans="6:17" x14ac:dyDescent="0.2"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</row>
    <row r="2401" spans="6:17" x14ac:dyDescent="0.2"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</row>
    <row r="2402" spans="6:17" x14ac:dyDescent="0.2"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</row>
    <row r="2403" spans="6:17" x14ac:dyDescent="0.2"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</row>
    <row r="2404" spans="6:17" x14ac:dyDescent="0.2"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</row>
    <row r="2405" spans="6:17" x14ac:dyDescent="0.2"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</row>
    <row r="2406" spans="6:17" x14ac:dyDescent="0.2"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</row>
    <row r="2407" spans="6:17" x14ac:dyDescent="0.2"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</row>
    <row r="2408" spans="6:17" x14ac:dyDescent="0.2"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</row>
    <row r="2409" spans="6:17" x14ac:dyDescent="0.2"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</row>
    <row r="2410" spans="6:17" x14ac:dyDescent="0.2"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</row>
    <row r="2411" spans="6:17" x14ac:dyDescent="0.2"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</row>
    <row r="2412" spans="6:17" x14ac:dyDescent="0.2"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</row>
    <row r="2413" spans="6:17" x14ac:dyDescent="0.2"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</row>
    <row r="2414" spans="6:17" x14ac:dyDescent="0.2"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</row>
    <row r="2415" spans="6:17" x14ac:dyDescent="0.2"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</row>
    <row r="2416" spans="6:17" x14ac:dyDescent="0.2"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</row>
    <row r="2417" spans="6:17" x14ac:dyDescent="0.2"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</row>
    <row r="2418" spans="6:17" x14ac:dyDescent="0.2"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</row>
    <row r="2419" spans="6:17" x14ac:dyDescent="0.2"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</row>
    <row r="2420" spans="6:17" x14ac:dyDescent="0.2"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</row>
    <row r="2421" spans="6:17" x14ac:dyDescent="0.2"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</row>
    <row r="2422" spans="6:17" x14ac:dyDescent="0.2"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</row>
    <row r="2423" spans="6:17" x14ac:dyDescent="0.2"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</row>
    <row r="2424" spans="6:17" x14ac:dyDescent="0.2"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</row>
    <row r="2425" spans="6:17" x14ac:dyDescent="0.2"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</row>
    <row r="2426" spans="6:17" x14ac:dyDescent="0.2"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</row>
    <row r="2427" spans="6:17" x14ac:dyDescent="0.2"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</row>
    <row r="2428" spans="6:17" x14ac:dyDescent="0.2"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</row>
    <row r="2429" spans="6:17" x14ac:dyDescent="0.2"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</row>
    <row r="2430" spans="6:17" x14ac:dyDescent="0.2"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</row>
    <row r="2431" spans="6:17" x14ac:dyDescent="0.2"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</row>
    <row r="2432" spans="6:17" x14ac:dyDescent="0.2"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</row>
    <row r="2433" spans="6:17" x14ac:dyDescent="0.2"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</row>
    <row r="2434" spans="6:17" x14ac:dyDescent="0.2"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</row>
    <row r="2435" spans="6:17" x14ac:dyDescent="0.2"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</row>
    <row r="2436" spans="6:17" x14ac:dyDescent="0.2"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</row>
    <row r="2437" spans="6:17" x14ac:dyDescent="0.2"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</row>
    <row r="2438" spans="6:17" x14ac:dyDescent="0.2"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</row>
    <row r="2439" spans="6:17" x14ac:dyDescent="0.2"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</row>
    <row r="2440" spans="6:17" x14ac:dyDescent="0.2"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</row>
    <row r="2441" spans="6:17" x14ac:dyDescent="0.2"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</row>
    <row r="2442" spans="6:17" x14ac:dyDescent="0.2"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</row>
    <row r="2443" spans="6:17" x14ac:dyDescent="0.2"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</row>
    <row r="2444" spans="6:17" x14ac:dyDescent="0.2"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</row>
    <row r="2445" spans="6:17" x14ac:dyDescent="0.2"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</row>
    <row r="2446" spans="6:17" x14ac:dyDescent="0.2"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</row>
    <row r="2447" spans="6:17" x14ac:dyDescent="0.2"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</row>
    <row r="2448" spans="6:17" x14ac:dyDescent="0.2"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</row>
    <row r="2449" spans="6:17" x14ac:dyDescent="0.2"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</row>
    <row r="2450" spans="6:17" x14ac:dyDescent="0.2"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</row>
    <row r="2451" spans="6:17" x14ac:dyDescent="0.2"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</row>
    <row r="2452" spans="6:17" x14ac:dyDescent="0.2"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</row>
    <row r="2453" spans="6:17" x14ac:dyDescent="0.2"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</row>
    <row r="2454" spans="6:17" x14ac:dyDescent="0.2"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</row>
    <row r="2455" spans="6:17" x14ac:dyDescent="0.2"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</row>
    <row r="2456" spans="6:17" x14ac:dyDescent="0.2"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</row>
    <row r="2457" spans="6:17" x14ac:dyDescent="0.2"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</row>
    <row r="2458" spans="6:17" x14ac:dyDescent="0.2"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</row>
    <row r="2459" spans="6:17" x14ac:dyDescent="0.2"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</row>
    <row r="2460" spans="6:17" x14ac:dyDescent="0.2"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</row>
    <row r="2461" spans="6:17" x14ac:dyDescent="0.2"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</row>
    <row r="2462" spans="6:17" x14ac:dyDescent="0.2"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</row>
    <row r="2463" spans="6:17" x14ac:dyDescent="0.2"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</row>
    <row r="2464" spans="6:17" x14ac:dyDescent="0.2"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</row>
    <row r="2465" spans="6:17" x14ac:dyDescent="0.2"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</row>
    <row r="2466" spans="6:17" x14ac:dyDescent="0.2"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</row>
    <row r="2467" spans="6:17" x14ac:dyDescent="0.2"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</row>
    <row r="2468" spans="6:17" x14ac:dyDescent="0.2"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</row>
    <row r="2469" spans="6:17" x14ac:dyDescent="0.2"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</row>
    <row r="2470" spans="6:17" x14ac:dyDescent="0.2"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</row>
    <row r="2471" spans="6:17" x14ac:dyDescent="0.2"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</row>
    <row r="2472" spans="6:17" x14ac:dyDescent="0.2"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</row>
    <row r="2473" spans="6:17" x14ac:dyDescent="0.2"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</row>
    <row r="2474" spans="6:17" x14ac:dyDescent="0.2"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</row>
    <row r="2475" spans="6:17" x14ac:dyDescent="0.2"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</row>
    <row r="2476" spans="6:17" x14ac:dyDescent="0.2"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</row>
    <row r="2477" spans="6:17" x14ac:dyDescent="0.2"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</row>
    <row r="2478" spans="6:17" x14ac:dyDescent="0.2"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</row>
    <row r="2479" spans="6:17" x14ac:dyDescent="0.2"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</row>
    <row r="2480" spans="6:17" x14ac:dyDescent="0.2"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</row>
    <row r="2481" spans="6:17" x14ac:dyDescent="0.2"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</row>
    <row r="2482" spans="6:17" x14ac:dyDescent="0.2"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</row>
    <row r="2483" spans="6:17" x14ac:dyDescent="0.2"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</row>
    <row r="2484" spans="6:17" x14ac:dyDescent="0.2"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</row>
    <row r="2485" spans="6:17" x14ac:dyDescent="0.2"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</row>
    <row r="2486" spans="6:17" x14ac:dyDescent="0.2"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</row>
    <row r="2487" spans="6:17" x14ac:dyDescent="0.2"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</row>
    <row r="2488" spans="6:17" x14ac:dyDescent="0.2"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</row>
    <row r="2489" spans="6:17" x14ac:dyDescent="0.2"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</row>
    <row r="2490" spans="6:17" x14ac:dyDescent="0.2"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</row>
    <row r="2491" spans="6:17" x14ac:dyDescent="0.2"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</row>
    <row r="2492" spans="6:17" x14ac:dyDescent="0.2"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</row>
    <row r="2493" spans="6:17" x14ac:dyDescent="0.2"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</row>
    <row r="2494" spans="6:17" x14ac:dyDescent="0.2"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</row>
    <row r="2495" spans="6:17" x14ac:dyDescent="0.2"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</row>
    <row r="2496" spans="6:17" x14ac:dyDescent="0.2"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</row>
    <row r="2497" spans="6:17" x14ac:dyDescent="0.2"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</row>
    <row r="2498" spans="6:17" x14ac:dyDescent="0.2"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</row>
    <row r="2499" spans="6:17" x14ac:dyDescent="0.2"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</row>
    <row r="2500" spans="6:17" x14ac:dyDescent="0.2"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</row>
    <row r="2501" spans="6:17" x14ac:dyDescent="0.2"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</row>
    <row r="2502" spans="6:17" x14ac:dyDescent="0.2"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</row>
    <row r="2503" spans="6:17" x14ac:dyDescent="0.2"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</row>
    <row r="2504" spans="6:17" x14ac:dyDescent="0.2"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</row>
    <row r="2505" spans="6:17" x14ac:dyDescent="0.2"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</row>
    <row r="2506" spans="6:17" x14ac:dyDescent="0.2"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</row>
    <row r="2507" spans="6:17" x14ac:dyDescent="0.2"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</row>
    <row r="2508" spans="6:17" x14ac:dyDescent="0.2"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</row>
    <row r="2509" spans="6:17" x14ac:dyDescent="0.2"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</row>
    <row r="2510" spans="6:17" x14ac:dyDescent="0.2"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</row>
    <row r="2511" spans="6:17" x14ac:dyDescent="0.2"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</row>
    <row r="2512" spans="6:17" x14ac:dyDescent="0.2"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</row>
    <row r="2513" spans="6:17" x14ac:dyDescent="0.2"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</row>
    <row r="2514" spans="6:17" x14ac:dyDescent="0.2"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</row>
    <row r="2515" spans="6:17" x14ac:dyDescent="0.2"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</row>
    <row r="2516" spans="6:17" x14ac:dyDescent="0.2"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</row>
    <row r="2517" spans="6:17" x14ac:dyDescent="0.2"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</row>
    <row r="2518" spans="6:17" x14ac:dyDescent="0.2"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</row>
    <row r="2519" spans="6:17" x14ac:dyDescent="0.2"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</row>
    <row r="2520" spans="6:17" x14ac:dyDescent="0.2"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</row>
    <row r="2521" spans="6:17" x14ac:dyDescent="0.2"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</row>
    <row r="2522" spans="6:17" x14ac:dyDescent="0.2"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</row>
    <row r="2523" spans="6:17" x14ac:dyDescent="0.2"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</row>
    <row r="2524" spans="6:17" x14ac:dyDescent="0.2"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</row>
    <row r="2525" spans="6:17" x14ac:dyDescent="0.2"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</row>
    <row r="2526" spans="6:17" x14ac:dyDescent="0.2"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</row>
    <row r="2527" spans="6:17" x14ac:dyDescent="0.2"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</row>
    <row r="2528" spans="6:17" x14ac:dyDescent="0.2"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</row>
    <row r="2529" spans="6:17" x14ac:dyDescent="0.2"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</row>
    <row r="2530" spans="6:17" x14ac:dyDescent="0.2"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</row>
    <row r="2531" spans="6:17" x14ac:dyDescent="0.2"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</row>
    <row r="2532" spans="6:17" x14ac:dyDescent="0.2"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</row>
    <row r="2533" spans="6:17" x14ac:dyDescent="0.2"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</row>
    <row r="2534" spans="6:17" x14ac:dyDescent="0.2"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</row>
    <row r="2535" spans="6:17" x14ac:dyDescent="0.2"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</row>
    <row r="2536" spans="6:17" x14ac:dyDescent="0.2"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</row>
    <row r="2537" spans="6:17" x14ac:dyDescent="0.2"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</row>
    <row r="2538" spans="6:17" x14ac:dyDescent="0.2"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</row>
    <row r="2539" spans="6:17" x14ac:dyDescent="0.2"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</row>
    <row r="2540" spans="6:17" x14ac:dyDescent="0.2"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</row>
    <row r="2541" spans="6:17" x14ac:dyDescent="0.2"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</row>
    <row r="2542" spans="6:17" x14ac:dyDescent="0.2"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</row>
    <row r="2543" spans="6:17" x14ac:dyDescent="0.2"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</row>
    <row r="2544" spans="6:17" x14ac:dyDescent="0.2"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</row>
    <row r="2545" spans="6:17" x14ac:dyDescent="0.2"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</row>
    <row r="2546" spans="6:17" x14ac:dyDescent="0.2"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</row>
    <row r="2547" spans="6:17" x14ac:dyDescent="0.2"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</row>
    <row r="2548" spans="6:17" x14ac:dyDescent="0.2"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</row>
    <row r="2549" spans="6:17" x14ac:dyDescent="0.2"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</row>
    <row r="2550" spans="6:17" x14ac:dyDescent="0.2"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</row>
    <row r="2551" spans="6:17" x14ac:dyDescent="0.2"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</row>
    <row r="2552" spans="6:17" x14ac:dyDescent="0.2"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</row>
    <row r="2553" spans="6:17" x14ac:dyDescent="0.2"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</row>
    <row r="2554" spans="6:17" x14ac:dyDescent="0.2"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</row>
    <row r="2555" spans="6:17" x14ac:dyDescent="0.2"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</row>
    <row r="2556" spans="6:17" x14ac:dyDescent="0.2"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</row>
    <row r="2557" spans="6:17" x14ac:dyDescent="0.2"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</row>
    <row r="2558" spans="6:17" x14ac:dyDescent="0.2"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</row>
    <row r="2559" spans="6:17" x14ac:dyDescent="0.2"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</row>
    <row r="2560" spans="6:17" x14ac:dyDescent="0.2"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</row>
    <row r="2561" spans="6:17" x14ac:dyDescent="0.2"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</row>
    <row r="2562" spans="6:17" x14ac:dyDescent="0.2"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</row>
    <row r="2563" spans="6:17" x14ac:dyDescent="0.2"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</row>
    <row r="2564" spans="6:17" x14ac:dyDescent="0.2"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</row>
    <row r="2565" spans="6:17" x14ac:dyDescent="0.2"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</row>
    <row r="2566" spans="6:17" x14ac:dyDescent="0.2"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</row>
    <row r="2567" spans="6:17" x14ac:dyDescent="0.2"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</row>
    <row r="2568" spans="6:17" x14ac:dyDescent="0.2"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</row>
    <row r="2569" spans="6:17" x14ac:dyDescent="0.2"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</row>
    <row r="2570" spans="6:17" x14ac:dyDescent="0.2"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</row>
    <row r="2571" spans="6:17" x14ac:dyDescent="0.2"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</row>
    <row r="2572" spans="6:17" x14ac:dyDescent="0.2"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</row>
    <row r="2573" spans="6:17" x14ac:dyDescent="0.2"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</row>
    <row r="2574" spans="6:17" x14ac:dyDescent="0.2"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</row>
    <row r="2575" spans="6:17" x14ac:dyDescent="0.2"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</row>
    <row r="2576" spans="6:17" x14ac:dyDescent="0.2"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</row>
    <row r="2577" spans="6:17" x14ac:dyDescent="0.2"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</row>
    <row r="2578" spans="6:17" x14ac:dyDescent="0.2"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</row>
    <row r="2579" spans="6:17" x14ac:dyDescent="0.2"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</row>
    <row r="2580" spans="6:17" x14ac:dyDescent="0.2"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</row>
    <row r="2581" spans="6:17" x14ac:dyDescent="0.2"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</row>
    <row r="2582" spans="6:17" x14ac:dyDescent="0.2"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</row>
    <row r="2583" spans="6:17" x14ac:dyDescent="0.2"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</row>
    <row r="2584" spans="6:17" x14ac:dyDescent="0.2"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</row>
    <row r="2585" spans="6:17" x14ac:dyDescent="0.2"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</row>
    <row r="2586" spans="6:17" x14ac:dyDescent="0.2"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</row>
    <row r="2587" spans="6:17" x14ac:dyDescent="0.2"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</row>
    <row r="2588" spans="6:17" x14ac:dyDescent="0.2"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</row>
    <row r="2589" spans="6:17" x14ac:dyDescent="0.2"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</row>
    <row r="2590" spans="6:17" x14ac:dyDescent="0.2"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</row>
    <row r="2591" spans="6:17" x14ac:dyDescent="0.2"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</row>
    <row r="2592" spans="6:17" x14ac:dyDescent="0.2"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</row>
    <row r="2593" spans="6:17" x14ac:dyDescent="0.2"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</row>
    <row r="2594" spans="6:17" x14ac:dyDescent="0.2"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</row>
    <row r="2595" spans="6:17" x14ac:dyDescent="0.2"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</row>
    <row r="2596" spans="6:17" x14ac:dyDescent="0.2"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</row>
    <row r="2597" spans="6:17" x14ac:dyDescent="0.2"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</row>
    <row r="2598" spans="6:17" x14ac:dyDescent="0.2"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</row>
    <row r="2599" spans="6:17" x14ac:dyDescent="0.2"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</row>
    <row r="2600" spans="6:17" x14ac:dyDescent="0.2"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</row>
    <row r="2601" spans="6:17" x14ac:dyDescent="0.2"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</row>
    <row r="2602" spans="6:17" x14ac:dyDescent="0.2"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</row>
    <row r="2603" spans="6:17" x14ac:dyDescent="0.2"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</row>
    <row r="2604" spans="6:17" x14ac:dyDescent="0.2"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</row>
    <row r="2605" spans="6:17" x14ac:dyDescent="0.2"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</row>
    <row r="2606" spans="6:17" x14ac:dyDescent="0.2"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</row>
    <row r="2607" spans="6:17" x14ac:dyDescent="0.2"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</row>
    <row r="2608" spans="6:17" x14ac:dyDescent="0.2"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</row>
    <row r="2609" spans="6:17" x14ac:dyDescent="0.2"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</row>
    <row r="2610" spans="6:17" x14ac:dyDescent="0.2"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</row>
    <row r="2611" spans="6:17" x14ac:dyDescent="0.2"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</row>
    <row r="2612" spans="6:17" x14ac:dyDescent="0.2"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</row>
    <row r="2613" spans="6:17" x14ac:dyDescent="0.2"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</row>
    <row r="2614" spans="6:17" x14ac:dyDescent="0.2"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</row>
    <row r="2615" spans="6:17" x14ac:dyDescent="0.2"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</row>
    <row r="2616" spans="6:17" x14ac:dyDescent="0.2"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</row>
    <row r="2617" spans="6:17" x14ac:dyDescent="0.2"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</row>
    <row r="2618" spans="6:17" x14ac:dyDescent="0.2"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</row>
    <row r="2619" spans="6:17" x14ac:dyDescent="0.2"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</row>
    <row r="2620" spans="6:17" x14ac:dyDescent="0.2"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</row>
    <row r="2621" spans="6:17" x14ac:dyDescent="0.2"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</row>
    <row r="2622" spans="6:17" x14ac:dyDescent="0.2"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</row>
    <row r="2623" spans="6:17" x14ac:dyDescent="0.2"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</row>
    <row r="2624" spans="6:17" x14ac:dyDescent="0.2"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</row>
    <row r="2625" spans="6:17" x14ac:dyDescent="0.2"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</row>
    <row r="2626" spans="6:17" x14ac:dyDescent="0.2"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</row>
    <row r="2627" spans="6:17" x14ac:dyDescent="0.2"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</row>
    <row r="2628" spans="6:17" x14ac:dyDescent="0.2"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</row>
    <row r="2629" spans="6:17" x14ac:dyDescent="0.2"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</row>
    <row r="2630" spans="6:17" x14ac:dyDescent="0.2"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</row>
    <row r="2631" spans="6:17" x14ac:dyDescent="0.2"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</row>
    <row r="2632" spans="6:17" x14ac:dyDescent="0.2"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</row>
    <row r="2633" spans="6:17" x14ac:dyDescent="0.2"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</row>
    <row r="2634" spans="6:17" x14ac:dyDescent="0.2"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</row>
    <row r="2635" spans="6:17" x14ac:dyDescent="0.2"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</row>
    <row r="2636" spans="6:17" x14ac:dyDescent="0.2"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</row>
    <row r="2637" spans="6:17" x14ac:dyDescent="0.2"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</row>
    <row r="2638" spans="6:17" x14ac:dyDescent="0.2"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</row>
    <row r="2639" spans="6:17" x14ac:dyDescent="0.2"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</row>
    <row r="2640" spans="6:17" x14ac:dyDescent="0.2"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</row>
    <row r="2641" spans="6:17" x14ac:dyDescent="0.2"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</row>
    <row r="2642" spans="6:17" x14ac:dyDescent="0.2"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</row>
    <row r="2643" spans="6:17" x14ac:dyDescent="0.2"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</row>
    <row r="2644" spans="6:17" x14ac:dyDescent="0.2"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</row>
    <row r="2645" spans="6:17" x14ac:dyDescent="0.2"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</row>
    <row r="2646" spans="6:17" x14ac:dyDescent="0.2"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</row>
    <row r="2647" spans="6:17" x14ac:dyDescent="0.2"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</row>
    <row r="2648" spans="6:17" x14ac:dyDescent="0.2"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</row>
    <row r="2649" spans="6:17" x14ac:dyDescent="0.2"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</row>
    <row r="2650" spans="6:17" x14ac:dyDescent="0.2"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</row>
    <row r="2651" spans="6:17" x14ac:dyDescent="0.2"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</row>
    <row r="2652" spans="6:17" x14ac:dyDescent="0.2"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</row>
    <row r="2653" spans="6:17" x14ac:dyDescent="0.2"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</row>
    <row r="2654" spans="6:17" x14ac:dyDescent="0.2"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</row>
    <row r="2655" spans="6:17" x14ac:dyDescent="0.2"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</row>
    <row r="2656" spans="6:17" x14ac:dyDescent="0.2"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</row>
    <row r="2657" spans="6:17" x14ac:dyDescent="0.2"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</row>
    <row r="2658" spans="6:17" x14ac:dyDescent="0.2"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</row>
    <row r="2659" spans="6:17" x14ac:dyDescent="0.2"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</row>
    <row r="2660" spans="6:17" x14ac:dyDescent="0.2"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</row>
    <row r="2661" spans="6:17" x14ac:dyDescent="0.2"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</row>
    <row r="2662" spans="6:17" x14ac:dyDescent="0.2"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</row>
    <row r="2663" spans="6:17" x14ac:dyDescent="0.2"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</row>
    <row r="2664" spans="6:17" x14ac:dyDescent="0.2"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</row>
    <row r="2665" spans="6:17" x14ac:dyDescent="0.2"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</row>
    <row r="2666" spans="6:17" x14ac:dyDescent="0.2"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</row>
    <row r="2667" spans="6:17" x14ac:dyDescent="0.2"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</row>
    <row r="2668" spans="6:17" x14ac:dyDescent="0.2"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</row>
    <row r="2669" spans="6:17" x14ac:dyDescent="0.2"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</row>
    <row r="2670" spans="6:17" x14ac:dyDescent="0.2"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</row>
    <row r="2671" spans="6:17" x14ac:dyDescent="0.2"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</row>
    <row r="2672" spans="6:17" x14ac:dyDescent="0.2"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</row>
    <row r="2673" spans="6:17" x14ac:dyDescent="0.2"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</row>
    <row r="2674" spans="6:17" x14ac:dyDescent="0.2"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</row>
    <row r="2675" spans="6:17" x14ac:dyDescent="0.2"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</row>
    <row r="2676" spans="6:17" x14ac:dyDescent="0.2"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</row>
    <row r="2677" spans="6:17" x14ac:dyDescent="0.2"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</row>
    <row r="2678" spans="6:17" x14ac:dyDescent="0.2"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</row>
    <row r="2679" spans="6:17" x14ac:dyDescent="0.2"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</row>
    <row r="2680" spans="6:17" x14ac:dyDescent="0.2"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</row>
    <row r="2681" spans="6:17" x14ac:dyDescent="0.2"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</row>
    <row r="2682" spans="6:17" x14ac:dyDescent="0.2"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</row>
    <row r="2683" spans="6:17" x14ac:dyDescent="0.2"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</row>
    <row r="2684" spans="6:17" x14ac:dyDescent="0.2"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</row>
    <row r="2685" spans="6:17" x14ac:dyDescent="0.2"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</row>
    <row r="2686" spans="6:17" x14ac:dyDescent="0.2"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</row>
    <row r="2687" spans="6:17" x14ac:dyDescent="0.2"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</row>
    <row r="2688" spans="6:17" x14ac:dyDescent="0.2"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</row>
    <row r="2689" spans="6:17" x14ac:dyDescent="0.2"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</row>
    <row r="2690" spans="6:17" x14ac:dyDescent="0.2"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</row>
    <row r="2691" spans="6:17" x14ac:dyDescent="0.2"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</row>
    <row r="2692" spans="6:17" x14ac:dyDescent="0.2"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</row>
    <row r="2693" spans="6:17" x14ac:dyDescent="0.2"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</row>
    <row r="2694" spans="6:17" x14ac:dyDescent="0.2"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</row>
    <row r="2695" spans="6:17" x14ac:dyDescent="0.2"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</row>
    <row r="2696" spans="6:17" x14ac:dyDescent="0.2"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</row>
    <row r="2697" spans="6:17" x14ac:dyDescent="0.2"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</row>
    <row r="2698" spans="6:17" x14ac:dyDescent="0.2"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</row>
    <row r="2699" spans="6:17" x14ac:dyDescent="0.2"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</row>
    <row r="2700" spans="6:17" x14ac:dyDescent="0.2"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</row>
    <row r="2701" spans="6:17" x14ac:dyDescent="0.2"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</row>
    <row r="2702" spans="6:17" x14ac:dyDescent="0.2"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</row>
    <row r="2703" spans="6:17" x14ac:dyDescent="0.2"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</row>
    <row r="2704" spans="6:17" x14ac:dyDescent="0.2"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</row>
    <row r="2705" spans="6:17" x14ac:dyDescent="0.2"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</row>
    <row r="2706" spans="6:17" x14ac:dyDescent="0.2"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</row>
    <row r="2707" spans="6:17" x14ac:dyDescent="0.2"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</row>
    <row r="2708" spans="6:17" x14ac:dyDescent="0.2"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</row>
    <row r="2709" spans="6:17" x14ac:dyDescent="0.2"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</row>
    <row r="2710" spans="6:17" x14ac:dyDescent="0.2"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</row>
    <row r="2711" spans="6:17" x14ac:dyDescent="0.2"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</row>
    <row r="2712" spans="6:17" x14ac:dyDescent="0.2"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</row>
    <row r="2713" spans="6:17" x14ac:dyDescent="0.2"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</row>
    <row r="2714" spans="6:17" x14ac:dyDescent="0.2"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</row>
    <row r="2715" spans="6:17" x14ac:dyDescent="0.2"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</row>
    <row r="2716" spans="6:17" x14ac:dyDescent="0.2"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</row>
    <row r="2717" spans="6:17" x14ac:dyDescent="0.2"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</row>
    <row r="2718" spans="6:17" x14ac:dyDescent="0.2"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</row>
    <row r="2719" spans="6:17" x14ac:dyDescent="0.2"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</row>
    <row r="2720" spans="6:17" x14ac:dyDescent="0.2"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</row>
    <row r="2721" spans="6:17" x14ac:dyDescent="0.2"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</row>
    <row r="2722" spans="6:17" x14ac:dyDescent="0.2"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</row>
    <row r="2723" spans="6:17" x14ac:dyDescent="0.2"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</row>
    <row r="2724" spans="6:17" x14ac:dyDescent="0.2"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</row>
    <row r="2725" spans="6:17" x14ac:dyDescent="0.2"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</row>
    <row r="2726" spans="6:17" x14ac:dyDescent="0.2"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</row>
    <row r="2727" spans="6:17" x14ac:dyDescent="0.2"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</row>
    <row r="2728" spans="6:17" x14ac:dyDescent="0.2"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</row>
    <row r="2729" spans="6:17" x14ac:dyDescent="0.2"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</row>
    <row r="2730" spans="6:17" x14ac:dyDescent="0.2"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</row>
    <row r="2731" spans="6:17" x14ac:dyDescent="0.2"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</row>
    <row r="2732" spans="6:17" x14ac:dyDescent="0.2"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</row>
    <row r="2733" spans="6:17" x14ac:dyDescent="0.2"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</row>
    <row r="2734" spans="6:17" x14ac:dyDescent="0.2"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</row>
    <row r="2735" spans="6:17" x14ac:dyDescent="0.2"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</row>
    <row r="2736" spans="6:17" x14ac:dyDescent="0.2"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</row>
    <row r="2737" spans="6:17" x14ac:dyDescent="0.2"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</row>
    <row r="2738" spans="6:17" x14ac:dyDescent="0.2"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</row>
    <row r="2739" spans="6:17" x14ac:dyDescent="0.2"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</row>
    <row r="2740" spans="6:17" x14ac:dyDescent="0.2"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</row>
    <row r="2741" spans="6:17" x14ac:dyDescent="0.2"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</row>
    <row r="2742" spans="6:17" x14ac:dyDescent="0.2"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</row>
    <row r="2743" spans="6:17" x14ac:dyDescent="0.2"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</row>
    <row r="2744" spans="6:17" x14ac:dyDescent="0.2"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</row>
    <row r="2745" spans="6:17" x14ac:dyDescent="0.2"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</row>
    <row r="2746" spans="6:17" x14ac:dyDescent="0.2"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</row>
    <row r="2747" spans="6:17" x14ac:dyDescent="0.2"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</row>
    <row r="2748" spans="6:17" x14ac:dyDescent="0.2"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</row>
    <row r="2749" spans="6:17" x14ac:dyDescent="0.2"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</row>
    <row r="2750" spans="6:17" x14ac:dyDescent="0.2"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</row>
    <row r="2751" spans="6:17" x14ac:dyDescent="0.2"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6:17" x14ac:dyDescent="0.2"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</row>
    <row r="2753" spans="6:17" x14ac:dyDescent="0.2"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</row>
    <row r="2754" spans="6:17" x14ac:dyDescent="0.2"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6:17" x14ac:dyDescent="0.2"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</row>
    <row r="2756" spans="6:17" x14ac:dyDescent="0.2"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</row>
    <row r="2757" spans="6:17" x14ac:dyDescent="0.2"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</row>
    <row r="2758" spans="6:17" x14ac:dyDescent="0.2"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</row>
    <row r="2759" spans="6:17" x14ac:dyDescent="0.2"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</row>
    <row r="2760" spans="6:17" x14ac:dyDescent="0.2"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</row>
    <row r="2761" spans="6:17" x14ac:dyDescent="0.2"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</row>
    <row r="2762" spans="6:17" x14ac:dyDescent="0.2"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</row>
    <row r="2763" spans="6:17" x14ac:dyDescent="0.2"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</row>
    <row r="2764" spans="6:17" x14ac:dyDescent="0.2"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</row>
    <row r="2765" spans="6:17" x14ac:dyDescent="0.2"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</row>
    <row r="2766" spans="6:17" x14ac:dyDescent="0.2"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</row>
    <row r="2767" spans="6:17" x14ac:dyDescent="0.2"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</row>
    <row r="2768" spans="6:17" x14ac:dyDescent="0.2"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</row>
    <row r="2769" spans="6:17" x14ac:dyDescent="0.2"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</row>
    <row r="2770" spans="6:17" x14ac:dyDescent="0.2"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</row>
    <row r="2771" spans="6:17" x14ac:dyDescent="0.2"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</row>
    <row r="2772" spans="6:17" x14ac:dyDescent="0.2"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</row>
    <row r="2773" spans="6:17" x14ac:dyDescent="0.2"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</row>
    <row r="2774" spans="6:17" x14ac:dyDescent="0.2"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</row>
    <row r="2775" spans="6:17" x14ac:dyDescent="0.2"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</row>
    <row r="2776" spans="6:17" x14ac:dyDescent="0.2"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</row>
    <row r="2777" spans="6:17" x14ac:dyDescent="0.2"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</row>
    <row r="2778" spans="6:17" x14ac:dyDescent="0.2"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</row>
    <row r="2779" spans="6:17" x14ac:dyDescent="0.2"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</row>
    <row r="2780" spans="6:17" x14ac:dyDescent="0.2"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</row>
    <row r="2781" spans="6:17" x14ac:dyDescent="0.2"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</row>
    <row r="2782" spans="6:17" x14ac:dyDescent="0.2"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</row>
    <row r="2783" spans="6:17" x14ac:dyDescent="0.2"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</row>
    <row r="2784" spans="6:17" x14ac:dyDescent="0.2"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</row>
    <row r="2785" spans="6:17" x14ac:dyDescent="0.2"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</row>
    <row r="2786" spans="6:17" x14ac:dyDescent="0.2"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</row>
    <row r="2787" spans="6:17" x14ac:dyDescent="0.2"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</row>
    <row r="2788" spans="6:17" x14ac:dyDescent="0.2"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</row>
    <row r="2789" spans="6:17" x14ac:dyDescent="0.2"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</row>
    <row r="2790" spans="6:17" x14ac:dyDescent="0.2"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</row>
    <row r="2791" spans="6:17" x14ac:dyDescent="0.2"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</row>
    <row r="2792" spans="6:17" x14ac:dyDescent="0.2"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</row>
    <row r="2793" spans="6:17" x14ac:dyDescent="0.2"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</row>
    <row r="2794" spans="6:17" x14ac:dyDescent="0.2"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</row>
    <row r="2795" spans="6:17" x14ac:dyDescent="0.2"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</row>
    <row r="2796" spans="6:17" x14ac:dyDescent="0.2"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</row>
    <row r="2797" spans="6:17" x14ac:dyDescent="0.2"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</row>
    <row r="2798" spans="6:17" x14ac:dyDescent="0.2"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</row>
    <row r="2799" spans="6:17" x14ac:dyDescent="0.2"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</row>
    <row r="2800" spans="6:17" x14ac:dyDescent="0.2"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</row>
    <row r="2801" spans="6:17" x14ac:dyDescent="0.2"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</row>
    <row r="2802" spans="6:17" x14ac:dyDescent="0.2"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</row>
    <row r="2803" spans="6:17" x14ac:dyDescent="0.2"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</row>
    <row r="2804" spans="6:17" x14ac:dyDescent="0.2"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</row>
    <row r="2805" spans="6:17" x14ac:dyDescent="0.2"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</row>
    <row r="2806" spans="6:17" x14ac:dyDescent="0.2"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</row>
    <row r="2807" spans="6:17" x14ac:dyDescent="0.2"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</row>
    <row r="2808" spans="6:17" x14ac:dyDescent="0.2"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</row>
    <row r="2809" spans="6:17" x14ac:dyDescent="0.2"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</row>
    <row r="2810" spans="6:17" x14ac:dyDescent="0.2"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</row>
    <row r="2811" spans="6:17" x14ac:dyDescent="0.2"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</row>
    <row r="2812" spans="6:17" x14ac:dyDescent="0.2"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</row>
    <row r="2813" spans="6:17" x14ac:dyDescent="0.2"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</row>
    <row r="2814" spans="6:17" x14ac:dyDescent="0.2"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</row>
    <row r="2815" spans="6:17" x14ac:dyDescent="0.2"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</row>
    <row r="2816" spans="6:17" x14ac:dyDescent="0.2"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</row>
    <row r="2817" spans="6:17" x14ac:dyDescent="0.2"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</row>
    <row r="2818" spans="6:17" x14ac:dyDescent="0.2"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</row>
    <row r="2819" spans="6:17" x14ac:dyDescent="0.2"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</row>
    <row r="2820" spans="6:17" x14ac:dyDescent="0.2"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</row>
    <row r="2821" spans="6:17" x14ac:dyDescent="0.2"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</row>
    <row r="2822" spans="6:17" x14ac:dyDescent="0.2"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</row>
    <row r="2823" spans="6:17" x14ac:dyDescent="0.2"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</row>
    <row r="2824" spans="6:17" x14ac:dyDescent="0.2"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</row>
    <row r="2825" spans="6:17" x14ac:dyDescent="0.2"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</row>
    <row r="2826" spans="6:17" x14ac:dyDescent="0.2"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</row>
    <row r="2827" spans="6:17" x14ac:dyDescent="0.2"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</row>
    <row r="2828" spans="6:17" x14ac:dyDescent="0.2"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</row>
    <row r="2829" spans="6:17" x14ac:dyDescent="0.2"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</row>
    <row r="2830" spans="6:17" x14ac:dyDescent="0.2"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</row>
    <row r="2831" spans="6:17" x14ac:dyDescent="0.2"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</row>
    <row r="2832" spans="6:17" x14ac:dyDescent="0.2"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</row>
    <row r="2833" spans="6:17" x14ac:dyDescent="0.2"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</row>
    <row r="2834" spans="6:17" x14ac:dyDescent="0.2"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</row>
    <row r="2835" spans="6:17" x14ac:dyDescent="0.2"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</row>
    <row r="2836" spans="6:17" x14ac:dyDescent="0.2"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</row>
    <row r="2837" spans="6:17" x14ac:dyDescent="0.2"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</row>
    <row r="2838" spans="6:17" x14ac:dyDescent="0.2"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</row>
    <row r="2839" spans="6:17" x14ac:dyDescent="0.2"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</row>
    <row r="2840" spans="6:17" x14ac:dyDescent="0.2"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</row>
    <row r="2841" spans="6:17" x14ac:dyDescent="0.2"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</row>
    <row r="2842" spans="6:17" x14ac:dyDescent="0.2"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</row>
    <row r="2843" spans="6:17" x14ac:dyDescent="0.2"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</row>
    <row r="2844" spans="6:17" x14ac:dyDescent="0.2"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</row>
    <row r="2845" spans="6:17" x14ac:dyDescent="0.2"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</row>
    <row r="2846" spans="6:17" x14ac:dyDescent="0.2"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</row>
    <row r="2847" spans="6:17" x14ac:dyDescent="0.2"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</row>
    <row r="2848" spans="6:17" x14ac:dyDescent="0.2"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</row>
    <row r="2849" spans="6:17" x14ac:dyDescent="0.2"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</row>
    <row r="2850" spans="6:17" x14ac:dyDescent="0.2"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</row>
    <row r="2851" spans="6:17" x14ac:dyDescent="0.2"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</row>
    <row r="2852" spans="6:17" x14ac:dyDescent="0.2"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</row>
    <row r="2853" spans="6:17" x14ac:dyDescent="0.2"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</row>
    <row r="2854" spans="6:17" x14ac:dyDescent="0.2"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</row>
    <row r="2855" spans="6:17" x14ac:dyDescent="0.2"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</row>
    <row r="2856" spans="6:17" x14ac:dyDescent="0.2"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</row>
    <row r="2857" spans="6:17" x14ac:dyDescent="0.2"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</row>
    <row r="2858" spans="6:17" x14ac:dyDescent="0.2"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</row>
    <row r="2859" spans="6:17" x14ac:dyDescent="0.2"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</row>
    <row r="2860" spans="6:17" x14ac:dyDescent="0.2"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</row>
    <row r="2861" spans="6:17" x14ac:dyDescent="0.2"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</row>
    <row r="2862" spans="6:17" x14ac:dyDescent="0.2"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</row>
    <row r="2863" spans="6:17" x14ac:dyDescent="0.2"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</row>
    <row r="2864" spans="6:17" x14ac:dyDescent="0.2"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6:17" x14ac:dyDescent="0.2"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</row>
    <row r="2866" spans="6:17" x14ac:dyDescent="0.2"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</row>
    <row r="2867" spans="6:17" x14ac:dyDescent="0.2"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6:17" x14ac:dyDescent="0.2"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</row>
    <row r="2869" spans="6:17" x14ac:dyDescent="0.2"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</row>
    <row r="2870" spans="6:17" x14ac:dyDescent="0.2"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</row>
    <row r="2871" spans="6:17" x14ac:dyDescent="0.2"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</row>
    <row r="2872" spans="6:17" x14ac:dyDescent="0.2"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</row>
    <row r="2873" spans="6:17" x14ac:dyDescent="0.2"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</row>
    <row r="2874" spans="6:17" x14ac:dyDescent="0.2"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</row>
    <row r="2875" spans="6:17" x14ac:dyDescent="0.2"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</row>
    <row r="2876" spans="6:17" x14ac:dyDescent="0.2"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</row>
    <row r="2877" spans="6:17" x14ac:dyDescent="0.2"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</row>
    <row r="2878" spans="6:17" x14ac:dyDescent="0.2"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</row>
    <row r="2879" spans="6:17" x14ac:dyDescent="0.2"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</row>
    <row r="2880" spans="6:17" x14ac:dyDescent="0.2"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</row>
    <row r="2881" spans="6:17" x14ac:dyDescent="0.2"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</row>
    <row r="2882" spans="6:17" x14ac:dyDescent="0.2"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</row>
    <row r="2883" spans="6:17" x14ac:dyDescent="0.2"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</row>
    <row r="2884" spans="6:17" x14ac:dyDescent="0.2"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</row>
    <row r="2885" spans="6:17" x14ac:dyDescent="0.2"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</row>
    <row r="2886" spans="6:17" x14ac:dyDescent="0.2"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</row>
    <row r="2887" spans="6:17" x14ac:dyDescent="0.2"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</row>
    <row r="2888" spans="6:17" x14ac:dyDescent="0.2"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</row>
    <row r="2889" spans="6:17" x14ac:dyDescent="0.2"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</row>
    <row r="2890" spans="6:17" x14ac:dyDescent="0.2"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</row>
    <row r="2891" spans="6:17" x14ac:dyDescent="0.2"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</row>
    <row r="2892" spans="6:17" x14ac:dyDescent="0.2"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</row>
    <row r="2893" spans="6:17" x14ac:dyDescent="0.2"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</row>
    <row r="2894" spans="6:17" x14ac:dyDescent="0.2"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</row>
    <row r="2895" spans="6:17" x14ac:dyDescent="0.2"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</row>
    <row r="2896" spans="6:17" x14ac:dyDescent="0.2"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</row>
    <row r="2897" spans="6:17" x14ac:dyDescent="0.2"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6:17" x14ac:dyDescent="0.2"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</row>
    <row r="2899" spans="6:17" x14ac:dyDescent="0.2"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</row>
    <row r="2900" spans="6:17" x14ac:dyDescent="0.2"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6:17" x14ac:dyDescent="0.2"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</row>
    <row r="2902" spans="6:17" x14ac:dyDescent="0.2"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</row>
    <row r="2903" spans="6:17" x14ac:dyDescent="0.2"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</row>
    <row r="2904" spans="6:17" x14ac:dyDescent="0.2"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</row>
    <row r="2905" spans="6:17" x14ac:dyDescent="0.2"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</row>
    <row r="2906" spans="6:17" x14ac:dyDescent="0.2"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</row>
    <row r="2907" spans="6:17" x14ac:dyDescent="0.2"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</row>
    <row r="2908" spans="6:17" x14ac:dyDescent="0.2"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</row>
    <row r="2909" spans="6:17" x14ac:dyDescent="0.2"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</row>
    <row r="2910" spans="6:17" x14ac:dyDescent="0.2"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</row>
    <row r="2911" spans="6:17" x14ac:dyDescent="0.2"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</row>
    <row r="2912" spans="6:17" x14ac:dyDescent="0.2"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</row>
    <row r="2913" spans="6:17" x14ac:dyDescent="0.2"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</row>
    <row r="2914" spans="6:17" x14ac:dyDescent="0.2"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</row>
    <row r="2915" spans="6:17" x14ac:dyDescent="0.2"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</row>
    <row r="2916" spans="6:17" x14ac:dyDescent="0.2"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</row>
    <row r="2917" spans="6:17" x14ac:dyDescent="0.2"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</row>
    <row r="2918" spans="6:17" x14ac:dyDescent="0.2"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</row>
    <row r="2919" spans="6:17" x14ac:dyDescent="0.2"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</row>
    <row r="2920" spans="6:17" x14ac:dyDescent="0.2"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</row>
    <row r="2921" spans="6:17" x14ac:dyDescent="0.2"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</row>
    <row r="2922" spans="6:17" x14ac:dyDescent="0.2"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</row>
    <row r="2923" spans="6:17" x14ac:dyDescent="0.2"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</row>
    <row r="2924" spans="6:17" x14ac:dyDescent="0.2"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</row>
    <row r="2925" spans="6:17" x14ac:dyDescent="0.2"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</row>
    <row r="2926" spans="6:17" x14ac:dyDescent="0.2"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</row>
    <row r="2927" spans="6:17" x14ac:dyDescent="0.2"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</row>
    <row r="2928" spans="6:17" x14ac:dyDescent="0.2"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</row>
    <row r="2929" spans="6:17" x14ac:dyDescent="0.2"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</row>
    <row r="2930" spans="6:17" x14ac:dyDescent="0.2"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</row>
    <row r="2931" spans="6:17" x14ac:dyDescent="0.2"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</row>
    <row r="2932" spans="6:17" x14ac:dyDescent="0.2"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</row>
    <row r="2933" spans="6:17" x14ac:dyDescent="0.2"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</row>
    <row r="2934" spans="6:17" x14ac:dyDescent="0.2"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</row>
    <row r="2935" spans="6:17" x14ac:dyDescent="0.2"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</row>
    <row r="2936" spans="6:17" x14ac:dyDescent="0.2"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</row>
    <row r="2937" spans="6:17" x14ac:dyDescent="0.2"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</row>
    <row r="2938" spans="6:17" x14ac:dyDescent="0.2"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</row>
    <row r="2939" spans="6:17" x14ac:dyDescent="0.2"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</row>
    <row r="2940" spans="6:17" x14ac:dyDescent="0.2"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</row>
    <row r="2941" spans="6:17" x14ac:dyDescent="0.2"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</row>
    <row r="2942" spans="6:17" x14ac:dyDescent="0.2"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</row>
    <row r="2943" spans="6:17" x14ac:dyDescent="0.2"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</row>
    <row r="2944" spans="6:17" x14ac:dyDescent="0.2"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</row>
    <row r="2945" spans="6:17" x14ac:dyDescent="0.2"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</row>
    <row r="2946" spans="6:17" x14ac:dyDescent="0.2"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</row>
    <row r="2947" spans="6:17" x14ac:dyDescent="0.2"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</row>
    <row r="2948" spans="6:17" x14ac:dyDescent="0.2"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</row>
    <row r="2949" spans="6:17" x14ac:dyDescent="0.2"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</row>
    <row r="2950" spans="6:17" x14ac:dyDescent="0.2"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</row>
    <row r="2951" spans="6:17" x14ac:dyDescent="0.2"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</row>
    <row r="2952" spans="6:17" x14ac:dyDescent="0.2"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</row>
    <row r="2953" spans="6:17" x14ac:dyDescent="0.2"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</row>
    <row r="2954" spans="6:17" x14ac:dyDescent="0.2"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</row>
    <row r="2955" spans="6:17" x14ac:dyDescent="0.2"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</row>
    <row r="2956" spans="6:17" x14ac:dyDescent="0.2"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</row>
    <row r="2957" spans="6:17" x14ac:dyDescent="0.2"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</row>
    <row r="2958" spans="6:17" x14ac:dyDescent="0.2"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</row>
    <row r="2959" spans="6:17" x14ac:dyDescent="0.2"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</row>
    <row r="2960" spans="6:17" x14ac:dyDescent="0.2"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</row>
    <row r="2961" spans="6:17" x14ac:dyDescent="0.2"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</row>
    <row r="2962" spans="6:17" x14ac:dyDescent="0.2"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</row>
    <row r="2963" spans="6:17" x14ac:dyDescent="0.2"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</row>
    <row r="2964" spans="6:17" x14ac:dyDescent="0.2"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</row>
    <row r="2965" spans="6:17" x14ac:dyDescent="0.2"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</row>
    <row r="2966" spans="6:17" x14ac:dyDescent="0.2"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</row>
    <row r="2967" spans="6:17" x14ac:dyDescent="0.2"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</row>
    <row r="2968" spans="6:17" x14ac:dyDescent="0.2"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</row>
    <row r="2969" spans="6:17" x14ac:dyDescent="0.2"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</row>
    <row r="2970" spans="6:17" x14ac:dyDescent="0.2"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</row>
    <row r="2971" spans="6:17" x14ac:dyDescent="0.2"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</row>
    <row r="2972" spans="6:17" x14ac:dyDescent="0.2"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</row>
    <row r="2973" spans="6:17" x14ac:dyDescent="0.2"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</row>
    <row r="2974" spans="6:17" x14ac:dyDescent="0.2"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</row>
    <row r="2975" spans="6:17" x14ac:dyDescent="0.2"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</row>
    <row r="2976" spans="6:17" x14ac:dyDescent="0.2"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</row>
    <row r="2977" spans="6:17" x14ac:dyDescent="0.2"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</row>
    <row r="2978" spans="6:17" x14ac:dyDescent="0.2"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</row>
    <row r="2979" spans="6:17" x14ac:dyDescent="0.2"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</row>
    <row r="2980" spans="6:17" x14ac:dyDescent="0.2"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</row>
    <row r="2981" spans="6:17" x14ac:dyDescent="0.2"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</row>
    <row r="2982" spans="6:17" x14ac:dyDescent="0.2"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</row>
    <row r="2983" spans="6:17" x14ac:dyDescent="0.2"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</row>
    <row r="2984" spans="6:17" x14ac:dyDescent="0.2"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</row>
    <row r="2985" spans="6:17" x14ac:dyDescent="0.2"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</row>
    <row r="2986" spans="6:17" x14ac:dyDescent="0.2"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</row>
    <row r="2987" spans="6:17" x14ac:dyDescent="0.2"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</row>
    <row r="2988" spans="6:17" x14ac:dyDescent="0.2"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</row>
    <row r="2989" spans="6:17" x14ac:dyDescent="0.2"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</row>
    <row r="2990" spans="6:17" x14ac:dyDescent="0.2"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</row>
    <row r="2991" spans="6:17" x14ac:dyDescent="0.2"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</row>
    <row r="2992" spans="6:17" x14ac:dyDescent="0.2"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</row>
    <row r="2993" spans="6:17" x14ac:dyDescent="0.2"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6:17" x14ac:dyDescent="0.2"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</row>
    <row r="2995" spans="6:17" x14ac:dyDescent="0.2"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</row>
    <row r="2996" spans="6:17" x14ac:dyDescent="0.2"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</row>
    <row r="2997" spans="6:17" x14ac:dyDescent="0.2"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</row>
    <row r="2998" spans="6:17" x14ac:dyDescent="0.2"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</row>
    <row r="2999" spans="6:17" x14ac:dyDescent="0.2"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</row>
    <row r="3000" spans="6:17" x14ac:dyDescent="0.2"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</row>
    <row r="3001" spans="6:17" x14ac:dyDescent="0.2"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</row>
    <row r="3002" spans="6:17" x14ac:dyDescent="0.2"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</row>
    <row r="3003" spans="6:17" x14ac:dyDescent="0.2"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</row>
    <row r="3004" spans="6:17" x14ac:dyDescent="0.2"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</row>
    <row r="3005" spans="6:17" x14ac:dyDescent="0.2"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</row>
    <row r="3006" spans="6:17" x14ac:dyDescent="0.2"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</row>
    <row r="3007" spans="6:17" x14ac:dyDescent="0.2"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</row>
    <row r="3008" spans="6:17" x14ac:dyDescent="0.2"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</row>
    <row r="3009" spans="6:17" x14ac:dyDescent="0.2"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</row>
    <row r="3010" spans="6:17" x14ac:dyDescent="0.2"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</row>
    <row r="3011" spans="6:17" x14ac:dyDescent="0.2"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</row>
    <row r="3012" spans="6:17" x14ac:dyDescent="0.2"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</row>
    <row r="3013" spans="6:17" x14ac:dyDescent="0.2"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</row>
    <row r="3014" spans="6:17" x14ac:dyDescent="0.2"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</row>
    <row r="3015" spans="6:17" x14ac:dyDescent="0.2"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</row>
    <row r="3016" spans="6:17" x14ac:dyDescent="0.2"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</row>
    <row r="3017" spans="6:17" x14ac:dyDescent="0.2"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</row>
    <row r="3018" spans="6:17" x14ac:dyDescent="0.2"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</row>
    <row r="3019" spans="6:17" x14ac:dyDescent="0.2"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</row>
    <row r="3020" spans="6:17" x14ac:dyDescent="0.2"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</row>
    <row r="3021" spans="6:17" x14ac:dyDescent="0.2"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</row>
    <row r="3022" spans="6:17" x14ac:dyDescent="0.2"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</row>
    <row r="3023" spans="6:17" x14ac:dyDescent="0.2"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</row>
    <row r="3024" spans="6:17" x14ac:dyDescent="0.2"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</row>
    <row r="3025" spans="6:17" x14ac:dyDescent="0.2"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</row>
    <row r="3026" spans="6:17" x14ac:dyDescent="0.2"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</row>
    <row r="3027" spans="6:17" x14ac:dyDescent="0.2"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</row>
    <row r="3028" spans="6:17" x14ac:dyDescent="0.2"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</row>
    <row r="3029" spans="6:17" x14ac:dyDescent="0.2"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</row>
    <row r="3030" spans="6:17" x14ac:dyDescent="0.2"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</row>
    <row r="3031" spans="6:17" x14ac:dyDescent="0.2"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</row>
    <row r="3032" spans="6:17" x14ac:dyDescent="0.2"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</row>
    <row r="3033" spans="6:17" x14ac:dyDescent="0.2"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</row>
    <row r="3034" spans="6:17" x14ac:dyDescent="0.2"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</row>
    <row r="3035" spans="6:17" x14ac:dyDescent="0.2"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</row>
    <row r="3036" spans="6:17" x14ac:dyDescent="0.2"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</row>
    <row r="3037" spans="6:17" x14ac:dyDescent="0.2"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</row>
    <row r="3038" spans="6:17" x14ac:dyDescent="0.2"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</row>
    <row r="3039" spans="6:17" x14ac:dyDescent="0.2"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</row>
    <row r="3040" spans="6:17" x14ac:dyDescent="0.2"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</row>
    <row r="3041" spans="6:17" x14ac:dyDescent="0.2"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</row>
    <row r="3042" spans="6:17" x14ac:dyDescent="0.2"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</row>
    <row r="3043" spans="6:17" x14ac:dyDescent="0.2"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</row>
    <row r="3044" spans="6:17" x14ac:dyDescent="0.2"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</row>
    <row r="3045" spans="6:17" x14ac:dyDescent="0.2"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</row>
    <row r="3046" spans="6:17" x14ac:dyDescent="0.2"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</row>
    <row r="3047" spans="6:17" x14ac:dyDescent="0.2"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</row>
    <row r="3048" spans="6:17" x14ac:dyDescent="0.2"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</row>
    <row r="3049" spans="6:17" x14ac:dyDescent="0.2"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</row>
    <row r="3050" spans="6:17" x14ac:dyDescent="0.2"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</row>
    <row r="3051" spans="6:17" x14ac:dyDescent="0.2"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</row>
    <row r="3052" spans="6:17" x14ac:dyDescent="0.2"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</row>
    <row r="3053" spans="6:17" x14ac:dyDescent="0.2"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</row>
    <row r="3054" spans="6:17" x14ac:dyDescent="0.2"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</row>
    <row r="3055" spans="6:17" x14ac:dyDescent="0.2"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</row>
    <row r="3056" spans="6:17" x14ac:dyDescent="0.2"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</row>
    <row r="3057" spans="6:17" x14ac:dyDescent="0.2"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</row>
    <row r="3058" spans="6:17" x14ac:dyDescent="0.2"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</row>
    <row r="3059" spans="6:17" x14ac:dyDescent="0.2"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6:17" x14ac:dyDescent="0.2"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</row>
    <row r="3061" spans="6:17" x14ac:dyDescent="0.2"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</row>
    <row r="3062" spans="6:17" x14ac:dyDescent="0.2"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6:17" x14ac:dyDescent="0.2"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</row>
    <row r="3064" spans="6:17" x14ac:dyDescent="0.2"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</row>
    <row r="3065" spans="6:17" x14ac:dyDescent="0.2"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</row>
    <row r="3066" spans="6:17" x14ac:dyDescent="0.2"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</row>
    <row r="3067" spans="6:17" x14ac:dyDescent="0.2"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</row>
    <row r="3068" spans="6:17" x14ac:dyDescent="0.2"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</row>
    <row r="3069" spans="6:17" x14ac:dyDescent="0.2"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</row>
    <row r="3070" spans="6:17" x14ac:dyDescent="0.2"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</row>
    <row r="3071" spans="6:17" x14ac:dyDescent="0.2"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</row>
    <row r="3072" spans="6:17" x14ac:dyDescent="0.2"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</row>
    <row r="3073" spans="6:17" x14ac:dyDescent="0.2"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</row>
    <row r="3074" spans="6:17" x14ac:dyDescent="0.2"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</row>
    <row r="3075" spans="6:17" x14ac:dyDescent="0.2"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</row>
    <row r="3076" spans="6:17" x14ac:dyDescent="0.2"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</row>
    <row r="3077" spans="6:17" x14ac:dyDescent="0.2"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</row>
    <row r="3078" spans="6:17" x14ac:dyDescent="0.2"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</row>
    <row r="3079" spans="6:17" x14ac:dyDescent="0.2"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</row>
    <row r="3080" spans="6:17" x14ac:dyDescent="0.2"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</row>
    <row r="3081" spans="6:17" x14ac:dyDescent="0.2"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</row>
    <row r="3082" spans="6:17" x14ac:dyDescent="0.2"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</row>
    <row r="3083" spans="6:17" x14ac:dyDescent="0.2"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</row>
    <row r="3084" spans="6:17" x14ac:dyDescent="0.2"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</row>
    <row r="3085" spans="6:17" x14ac:dyDescent="0.2"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</row>
    <row r="3086" spans="6:17" x14ac:dyDescent="0.2"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</row>
    <row r="3087" spans="6:17" x14ac:dyDescent="0.2"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</row>
    <row r="3088" spans="6:17" x14ac:dyDescent="0.2"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</row>
    <row r="3089" spans="6:17" x14ac:dyDescent="0.2"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</row>
    <row r="3090" spans="6:17" x14ac:dyDescent="0.2"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</row>
    <row r="3091" spans="6:17" x14ac:dyDescent="0.2"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</row>
    <row r="3092" spans="6:17" x14ac:dyDescent="0.2"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</row>
    <row r="3093" spans="6:17" x14ac:dyDescent="0.2"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</row>
    <row r="3094" spans="6:17" x14ac:dyDescent="0.2"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</row>
    <row r="3095" spans="6:17" x14ac:dyDescent="0.2"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</row>
    <row r="3096" spans="6:17" x14ac:dyDescent="0.2"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</row>
    <row r="3097" spans="6:17" x14ac:dyDescent="0.2"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</row>
    <row r="3098" spans="6:17" x14ac:dyDescent="0.2"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</row>
    <row r="3099" spans="6:17" x14ac:dyDescent="0.2"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</row>
    <row r="3100" spans="6:17" x14ac:dyDescent="0.2"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</row>
    <row r="3101" spans="6:17" x14ac:dyDescent="0.2"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</row>
    <row r="3102" spans="6:17" x14ac:dyDescent="0.2"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</row>
    <row r="3103" spans="6:17" x14ac:dyDescent="0.2"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</row>
    <row r="3104" spans="6:17" x14ac:dyDescent="0.2"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</row>
    <row r="3105" spans="6:17" x14ac:dyDescent="0.2"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</row>
    <row r="3106" spans="6:17" x14ac:dyDescent="0.2"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</row>
    <row r="3107" spans="6:17" x14ac:dyDescent="0.2"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</row>
    <row r="3108" spans="6:17" x14ac:dyDescent="0.2"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</row>
    <row r="3109" spans="6:17" x14ac:dyDescent="0.2"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</row>
    <row r="3110" spans="6:17" x14ac:dyDescent="0.2"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</row>
    <row r="3111" spans="6:17" x14ac:dyDescent="0.2"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</row>
    <row r="3112" spans="6:17" x14ac:dyDescent="0.2"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</row>
    <row r="3113" spans="6:17" x14ac:dyDescent="0.2"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</row>
    <row r="3114" spans="6:17" x14ac:dyDescent="0.2"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</row>
    <row r="3115" spans="6:17" x14ac:dyDescent="0.2"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</row>
    <row r="3116" spans="6:17" x14ac:dyDescent="0.2"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</row>
    <row r="3117" spans="6:17" x14ac:dyDescent="0.2"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</row>
    <row r="3118" spans="6:17" x14ac:dyDescent="0.2"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</row>
    <row r="3119" spans="6:17" x14ac:dyDescent="0.2"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</row>
    <row r="3120" spans="6:17" x14ac:dyDescent="0.2"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</row>
    <row r="3121" spans="6:17" x14ac:dyDescent="0.2"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</row>
    <row r="3122" spans="6:17" x14ac:dyDescent="0.2"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</row>
    <row r="3123" spans="6:17" x14ac:dyDescent="0.2"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</row>
    <row r="3124" spans="6:17" x14ac:dyDescent="0.2"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</row>
    <row r="3125" spans="6:17" x14ac:dyDescent="0.2"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</row>
    <row r="3126" spans="6:17" x14ac:dyDescent="0.2"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</row>
    <row r="3127" spans="6:17" x14ac:dyDescent="0.2"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</row>
    <row r="3128" spans="6:17" x14ac:dyDescent="0.2"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</row>
    <row r="3129" spans="6:17" x14ac:dyDescent="0.2"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</row>
    <row r="3130" spans="6:17" x14ac:dyDescent="0.2"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</row>
    <row r="3131" spans="6:17" x14ac:dyDescent="0.2"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</row>
    <row r="3132" spans="6:17" x14ac:dyDescent="0.2"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</row>
    <row r="3133" spans="6:17" x14ac:dyDescent="0.2"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</row>
    <row r="3134" spans="6:17" x14ac:dyDescent="0.2"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</row>
    <row r="3135" spans="6:17" x14ac:dyDescent="0.2"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</row>
    <row r="3136" spans="6:17" x14ac:dyDescent="0.2"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</row>
    <row r="3137" spans="6:17" x14ac:dyDescent="0.2"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</row>
    <row r="3138" spans="6:17" x14ac:dyDescent="0.2"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</row>
    <row r="3139" spans="6:17" x14ac:dyDescent="0.2"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</row>
    <row r="3140" spans="6:17" x14ac:dyDescent="0.2"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</row>
    <row r="3141" spans="6:17" x14ac:dyDescent="0.2"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</row>
    <row r="3142" spans="6:17" x14ac:dyDescent="0.2"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</row>
    <row r="3143" spans="6:17" x14ac:dyDescent="0.2">
      <c r="F3143" s="31"/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</row>
    <row r="3144" spans="6:17" x14ac:dyDescent="0.2">
      <c r="F3144" s="31"/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</row>
    <row r="3145" spans="6:17" x14ac:dyDescent="0.2">
      <c r="F3145" s="31"/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</row>
    <row r="3146" spans="6:17" x14ac:dyDescent="0.2">
      <c r="F3146" s="31"/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</row>
    <row r="3147" spans="6:17" x14ac:dyDescent="0.2">
      <c r="F3147" s="31"/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  <c r="Q3147" s="31"/>
    </row>
    <row r="3148" spans="6:17" x14ac:dyDescent="0.2">
      <c r="F3148" s="31"/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  <c r="Q3148" s="31"/>
    </row>
    <row r="3149" spans="6:17" x14ac:dyDescent="0.2">
      <c r="F3149" s="31"/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</row>
    <row r="3150" spans="6:17" x14ac:dyDescent="0.2">
      <c r="F3150" s="31"/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</row>
    <row r="3151" spans="6:17" x14ac:dyDescent="0.2"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</row>
    <row r="3152" spans="6:17" x14ac:dyDescent="0.2">
      <c r="F3152" s="31"/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6:17" x14ac:dyDescent="0.2"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  <c r="Q3153" s="31"/>
    </row>
    <row r="3154" spans="6:17" x14ac:dyDescent="0.2">
      <c r="F3154" s="31"/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  <c r="Q3154" s="31"/>
    </row>
    <row r="3155" spans="6:17" x14ac:dyDescent="0.2">
      <c r="F3155" s="31"/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6:17" x14ac:dyDescent="0.2">
      <c r="F3156" s="31"/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</row>
    <row r="3157" spans="6:17" x14ac:dyDescent="0.2"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</row>
    <row r="3158" spans="6:17" x14ac:dyDescent="0.2">
      <c r="F3158" s="31"/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</row>
    <row r="3159" spans="6:17" x14ac:dyDescent="0.2">
      <c r="F3159" s="31"/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  <c r="Q3159" s="31"/>
    </row>
    <row r="3160" spans="6:17" x14ac:dyDescent="0.2">
      <c r="F3160" s="31"/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  <c r="Q3160" s="31"/>
    </row>
    <row r="3161" spans="6:17" x14ac:dyDescent="0.2">
      <c r="F3161" s="31"/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</row>
    <row r="3162" spans="6:17" x14ac:dyDescent="0.2">
      <c r="F3162" s="31"/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</row>
    <row r="3163" spans="6:17" x14ac:dyDescent="0.2">
      <c r="F3163" s="31"/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</row>
    <row r="3164" spans="6:17" x14ac:dyDescent="0.2">
      <c r="F3164" s="31"/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</row>
    <row r="3165" spans="6:17" x14ac:dyDescent="0.2">
      <c r="F3165" s="31"/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  <c r="Q3165" s="31"/>
    </row>
    <row r="3166" spans="6:17" x14ac:dyDescent="0.2">
      <c r="F3166" s="31"/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  <c r="Q3166" s="31"/>
    </row>
    <row r="3167" spans="6:17" x14ac:dyDescent="0.2">
      <c r="F3167" s="31"/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</row>
    <row r="3168" spans="6:17" x14ac:dyDescent="0.2">
      <c r="F3168" s="31"/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</row>
    <row r="3169" spans="6:17" x14ac:dyDescent="0.2">
      <c r="F3169" s="31"/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</row>
    <row r="3170" spans="6:17" x14ac:dyDescent="0.2">
      <c r="F3170" s="31"/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</row>
    <row r="3171" spans="6:17" x14ac:dyDescent="0.2">
      <c r="F3171" s="31"/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  <c r="Q3171" s="31"/>
    </row>
    <row r="3172" spans="6:17" x14ac:dyDescent="0.2">
      <c r="F3172" s="31"/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  <c r="Q3172" s="31"/>
    </row>
    <row r="3173" spans="6:17" x14ac:dyDescent="0.2">
      <c r="F3173" s="31"/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</row>
    <row r="3174" spans="6:17" x14ac:dyDescent="0.2">
      <c r="F3174" s="31"/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</row>
    <row r="3175" spans="6:17" x14ac:dyDescent="0.2">
      <c r="F3175" s="31"/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</row>
    <row r="3176" spans="6:17" x14ac:dyDescent="0.2">
      <c r="F3176" s="31"/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</row>
    <row r="3177" spans="6:17" x14ac:dyDescent="0.2">
      <c r="F3177" s="31"/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  <c r="Q3177" s="31"/>
    </row>
    <row r="3178" spans="6:17" x14ac:dyDescent="0.2"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  <c r="Q3178" s="31"/>
    </row>
    <row r="3179" spans="6:17" x14ac:dyDescent="0.2"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</row>
    <row r="3180" spans="6:17" x14ac:dyDescent="0.2"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</row>
    <row r="3181" spans="6:17" x14ac:dyDescent="0.2">
      <c r="F3181" s="31"/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</row>
    <row r="3182" spans="6:17" x14ac:dyDescent="0.2">
      <c r="F3182" s="31"/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</row>
    <row r="3183" spans="6:17" x14ac:dyDescent="0.2">
      <c r="F3183" s="31"/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  <c r="Q3183" s="31"/>
    </row>
    <row r="3184" spans="6:17" x14ac:dyDescent="0.2"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  <c r="Q3184" s="31"/>
    </row>
    <row r="3185" spans="6:17" x14ac:dyDescent="0.2">
      <c r="F3185" s="31"/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</row>
    <row r="3186" spans="6:17" x14ac:dyDescent="0.2">
      <c r="F3186" s="31"/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</row>
    <row r="3187" spans="6:17" x14ac:dyDescent="0.2">
      <c r="F3187" s="31"/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</row>
    <row r="3188" spans="6:17" x14ac:dyDescent="0.2">
      <c r="F3188" s="31"/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</row>
    <row r="3189" spans="6:17" x14ac:dyDescent="0.2">
      <c r="F3189" s="31"/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  <c r="Q3189" s="31"/>
    </row>
    <row r="3190" spans="6:17" x14ac:dyDescent="0.2">
      <c r="F3190" s="31"/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  <c r="Q3190" s="31"/>
    </row>
    <row r="3191" spans="6:17" x14ac:dyDescent="0.2">
      <c r="F3191" s="31"/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</row>
    <row r="3192" spans="6:17" x14ac:dyDescent="0.2">
      <c r="F3192" s="31"/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</row>
    <row r="3193" spans="6:17" x14ac:dyDescent="0.2">
      <c r="F3193" s="31"/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</row>
    <row r="3194" spans="6:17" x14ac:dyDescent="0.2">
      <c r="F3194" s="31"/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</row>
    <row r="3195" spans="6:17" x14ac:dyDescent="0.2">
      <c r="F3195" s="31"/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  <c r="Q3195" s="31"/>
    </row>
    <row r="3196" spans="6:17" x14ac:dyDescent="0.2">
      <c r="F3196" s="31"/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  <c r="Q3196" s="31"/>
    </row>
    <row r="3197" spans="6:17" x14ac:dyDescent="0.2">
      <c r="F3197" s="31"/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</row>
    <row r="3198" spans="6:17" x14ac:dyDescent="0.2">
      <c r="F3198" s="31"/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</row>
    <row r="3199" spans="6:17" x14ac:dyDescent="0.2">
      <c r="F3199" s="31"/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</row>
    <row r="3200" spans="6:17" x14ac:dyDescent="0.2">
      <c r="F3200" s="31"/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</row>
    <row r="3201" spans="6:17" x14ac:dyDescent="0.2">
      <c r="F3201" s="31"/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  <c r="Q3201" s="31"/>
    </row>
    <row r="3202" spans="6:17" x14ac:dyDescent="0.2">
      <c r="F3202" s="31"/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  <c r="Q3202" s="31"/>
    </row>
    <row r="3203" spans="6:17" x14ac:dyDescent="0.2">
      <c r="F3203" s="31"/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</row>
    <row r="3204" spans="6:17" x14ac:dyDescent="0.2">
      <c r="F3204" s="31"/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</row>
    <row r="3205" spans="6:17" x14ac:dyDescent="0.2">
      <c r="F3205" s="31"/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</row>
    <row r="3206" spans="6:17" x14ac:dyDescent="0.2">
      <c r="F3206" s="31"/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</row>
    <row r="3207" spans="6:17" x14ac:dyDescent="0.2"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  <c r="Q3207" s="31"/>
    </row>
    <row r="3208" spans="6:17" x14ac:dyDescent="0.2">
      <c r="F3208" s="31"/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  <c r="Q3208" s="31"/>
    </row>
    <row r="3209" spans="6:17" x14ac:dyDescent="0.2">
      <c r="F3209" s="31"/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</row>
    <row r="3210" spans="6:17" x14ac:dyDescent="0.2">
      <c r="F3210" s="31"/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</row>
    <row r="3211" spans="6:17" x14ac:dyDescent="0.2"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</row>
    <row r="3212" spans="6:17" x14ac:dyDescent="0.2">
      <c r="F3212" s="31"/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</row>
    <row r="3213" spans="6:17" x14ac:dyDescent="0.2">
      <c r="F3213" s="31"/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  <c r="Q3213" s="31"/>
    </row>
    <row r="3214" spans="6:17" x14ac:dyDescent="0.2">
      <c r="F3214" s="31"/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  <c r="Q3214" s="31"/>
    </row>
    <row r="3215" spans="6:17" x14ac:dyDescent="0.2">
      <c r="F3215" s="31"/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</row>
    <row r="3216" spans="6:17" x14ac:dyDescent="0.2">
      <c r="F3216" s="31"/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</row>
    <row r="3217" spans="6:17" x14ac:dyDescent="0.2">
      <c r="F3217" s="31"/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</row>
    <row r="3218" spans="6:17" x14ac:dyDescent="0.2">
      <c r="F3218" s="31"/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</row>
    <row r="3219" spans="6:17" x14ac:dyDescent="0.2">
      <c r="F3219" s="31"/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  <c r="Q3219" s="31"/>
    </row>
    <row r="3220" spans="6:17" x14ac:dyDescent="0.2">
      <c r="F3220" s="31"/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  <c r="Q3220" s="31"/>
    </row>
    <row r="3221" spans="6:17" x14ac:dyDescent="0.2">
      <c r="F3221" s="31"/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</row>
    <row r="3222" spans="6:17" x14ac:dyDescent="0.2">
      <c r="F3222" s="31"/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</row>
    <row r="3223" spans="6:17" x14ac:dyDescent="0.2">
      <c r="F3223" s="31"/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</row>
    <row r="3224" spans="6:17" x14ac:dyDescent="0.2">
      <c r="F3224" s="31"/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</row>
    <row r="3225" spans="6:17" x14ac:dyDescent="0.2">
      <c r="F3225" s="31"/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  <c r="Q3225" s="31"/>
    </row>
    <row r="3226" spans="6:17" x14ac:dyDescent="0.2">
      <c r="F3226" s="31"/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  <c r="Q3226" s="31"/>
    </row>
    <row r="3227" spans="6:17" x14ac:dyDescent="0.2">
      <c r="F3227" s="31"/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</row>
    <row r="3228" spans="6:17" x14ac:dyDescent="0.2">
      <c r="F3228" s="31"/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</row>
    <row r="3229" spans="6:17" x14ac:dyDescent="0.2">
      <c r="F3229" s="31"/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</row>
    <row r="3230" spans="6:17" x14ac:dyDescent="0.2">
      <c r="F3230" s="31"/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  <c r="Q3230" s="31"/>
    </row>
    <row r="3231" spans="6:17" x14ac:dyDescent="0.2">
      <c r="F3231" s="31"/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  <c r="Q3231" s="31"/>
    </row>
    <row r="3232" spans="6:17" x14ac:dyDescent="0.2"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  <c r="Q3232" s="31"/>
    </row>
    <row r="3233" spans="6:17" x14ac:dyDescent="0.2">
      <c r="F3233" s="31"/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</row>
    <row r="3234" spans="6:17" x14ac:dyDescent="0.2"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</row>
    <row r="3235" spans="6:17" x14ac:dyDescent="0.2">
      <c r="F3235" s="31"/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  <c r="Q3235" s="31"/>
    </row>
    <row r="3236" spans="6:17" x14ac:dyDescent="0.2">
      <c r="F3236" s="31"/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  <c r="Q3236" s="31"/>
    </row>
    <row r="3237" spans="6:17" x14ac:dyDescent="0.2"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</row>
    <row r="3238" spans="6:17" x14ac:dyDescent="0.2"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</row>
    <row r="3239" spans="6:17" x14ac:dyDescent="0.2">
      <c r="F3239" s="31"/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</row>
    <row r="3240" spans="6:17" x14ac:dyDescent="0.2">
      <c r="F3240" s="31"/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  <c r="Q3240" s="31"/>
    </row>
    <row r="3241" spans="6:17" x14ac:dyDescent="0.2">
      <c r="F3241" s="31"/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  <c r="Q3241" s="31"/>
    </row>
    <row r="3242" spans="6:17" x14ac:dyDescent="0.2">
      <c r="F3242" s="31"/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  <c r="Q3242" s="31"/>
    </row>
    <row r="3243" spans="6:17" x14ac:dyDescent="0.2">
      <c r="F3243" s="31"/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6:17" x14ac:dyDescent="0.2">
      <c r="F3244" s="31"/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</row>
    <row r="3245" spans="6:17" x14ac:dyDescent="0.2">
      <c r="F3245" s="31"/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6:17" x14ac:dyDescent="0.2">
      <c r="F3246" s="31"/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6:17" x14ac:dyDescent="0.2">
      <c r="F3247" s="31"/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</row>
    <row r="3248" spans="6:17" x14ac:dyDescent="0.2">
      <c r="F3248" s="31"/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</row>
    <row r="3249" spans="6:17" x14ac:dyDescent="0.2">
      <c r="F3249" s="31"/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</row>
    <row r="3250" spans="6:17" x14ac:dyDescent="0.2">
      <c r="F3250" s="31"/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</row>
    <row r="3251" spans="6:17" x14ac:dyDescent="0.2">
      <c r="F3251" s="31"/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  <c r="Q3251" s="31"/>
    </row>
    <row r="3252" spans="6:17" x14ac:dyDescent="0.2">
      <c r="F3252" s="31"/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  <c r="Q3252" s="31"/>
    </row>
    <row r="3253" spans="6:17" x14ac:dyDescent="0.2">
      <c r="F3253" s="31"/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</row>
    <row r="3254" spans="6:17" x14ac:dyDescent="0.2">
      <c r="F3254" s="31"/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</row>
    <row r="3255" spans="6:17" x14ac:dyDescent="0.2">
      <c r="F3255" s="31"/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</row>
    <row r="3256" spans="6:17" x14ac:dyDescent="0.2">
      <c r="F3256" s="31"/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</row>
    <row r="3257" spans="6:17" x14ac:dyDescent="0.2">
      <c r="F3257" s="31"/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  <c r="Q3257" s="31"/>
    </row>
    <row r="3258" spans="6:17" x14ac:dyDescent="0.2">
      <c r="F3258" s="31"/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  <c r="Q3258" s="31"/>
    </row>
    <row r="3259" spans="6:17" x14ac:dyDescent="0.2">
      <c r="F3259" s="31"/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</row>
    <row r="3260" spans="6:17" x14ac:dyDescent="0.2">
      <c r="F3260" s="31"/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</row>
    <row r="3261" spans="6:17" x14ac:dyDescent="0.2"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</row>
    <row r="3262" spans="6:17" x14ac:dyDescent="0.2">
      <c r="F3262" s="31"/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</row>
    <row r="3263" spans="6:17" x14ac:dyDescent="0.2">
      <c r="F3263" s="31"/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</row>
    <row r="3264" spans="6:17" x14ac:dyDescent="0.2">
      <c r="F3264" s="31"/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</row>
    <row r="3265" spans="6:17" x14ac:dyDescent="0.2"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</row>
    <row r="3266" spans="6:17" x14ac:dyDescent="0.2">
      <c r="F3266" s="31"/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  <c r="Q3266" s="31"/>
    </row>
    <row r="3267" spans="6:17" x14ac:dyDescent="0.2">
      <c r="F3267" s="31"/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</row>
    <row r="3268" spans="6:17" x14ac:dyDescent="0.2">
      <c r="F3268" s="31"/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</row>
    <row r="3269" spans="6:17" x14ac:dyDescent="0.2">
      <c r="F3269" s="31"/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</row>
    <row r="3270" spans="6:17" x14ac:dyDescent="0.2">
      <c r="F3270" s="31"/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</row>
    <row r="3271" spans="6:17" x14ac:dyDescent="0.2">
      <c r="F3271" s="31"/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  <c r="Q3271" s="31"/>
    </row>
    <row r="3272" spans="6:17" x14ac:dyDescent="0.2">
      <c r="F3272" s="31"/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  <c r="Q3272" s="31"/>
    </row>
    <row r="3273" spans="6:17" x14ac:dyDescent="0.2">
      <c r="F3273" s="31"/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</row>
    <row r="3274" spans="6:17" x14ac:dyDescent="0.2">
      <c r="F3274" s="31"/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</row>
    <row r="3275" spans="6:17" x14ac:dyDescent="0.2">
      <c r="F3275" s="31"/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</row>
    <row r="3276" spans="6:17" x14ac:dyDescent="0.2">
      <c r="F3276" s="31"/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</row>
    <row r="3277" spans="6:17" x14ac:dyDescent="0.2">
      <c r="F3277" s="31"/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  <c r="Q3277" s="31"/>
    </row>
    <row r="3278" spans="6:17" x14ac:dyDescent="0.2">
      <c r="F3278" s="31"/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  <c r="Q3278" s="31"/>
    </row>
    <row r="3279" spans="6:17" x14ac:dyDescent="0.2">
      <c r="F3279" s="31"/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</row>
    <row r="3280" spans="6:17" x14ac:dyDescent="0.2">
      <c r="F3280" s="31"/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</row>
    <row r="3281" spans="6:17" x14ac:dyDescent="0.2">
      <c r="F3281" s="31"/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</row>
    <row r="3282" spans="6:17" x14ac:dyDescent="0.2">
      <c r="F3282" s="31"/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</row>
    <row r="3283" spans="6:17" x14ac:dyDescent="0.2">
      <c r="F3283" s="31"/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  <c r="Q3283" s="31"/>
    </row>
    <row r="3284" spans="6:17" x14ac:dyDescent="0.2">
      <c r="F3284" s="31"/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  <c r="Q3284" s="31"/>
    </row>
    <row r="3285" spans="6:17" x14ac:dyDescent="0.2">
      <c r="F3285" s="31"/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</row>
    <row r="3286" spans="6:17" x14ac:dyDescent="0.2"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</row>
    <row r="3287" spans="6:17" x14ac:dyDescent="0.2">
      <c r="F3287" s="31"/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</row>
    <row r="3288" spans="6:17" x14ac:dyDescent="0.2"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</row>
    <row r="3289" spans="6:17" x14ac:dyDescent="0.2">
      <c r="F3289" s="31"/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  <c r="Q3289" s="31"/>
    </row>
    <row r="3290" spans="6:17" x14ac:dyDescent="0.2">
      <c r="F3290" s="31"/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  <c r="Q3290" s="31"/>
    </row>
    <row r="3291" spans="6:17" x14ac:dyDescent="0.2">
      <c r="F3291" s="31"/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</row>
    <row r="3292" spans="6:17" x14ac:dyDescent="0.2"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</row>
    <row r="3293" spans="6:17" x14ac:dyDescent="0.2">
      <c r="F3293" s="31"/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</row>
    <row r="3294" spans="6:17" x14ac:dyDescent="0.2">
      <c r="F3294" s="31"/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</row>
    <row r="3295" spans="6:17" x14ac:dyDescent="0.2"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  <c r="Q3295" s="31"/>
    </row>
    <row r="3296" spans="6:17" x14ac:dyDescent="0.2">
      <c r="F3296" s="31"/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  <c r="Q3296" s="31"/>
    </row>
    <row r="3297" spans="6:17" x14ac:dyDescent="0.2">
      <c r="F3297" s="31"/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</row>
    <row r="3298" spans="6:17" x14ac:dyDescent="0.2">
      <c r="F3298" s="31"/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</row>
    <row r="3299" spans="6:17" x14ac:dyDescent="0.2">
      <c r="F3299" s="31"/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</row>
    <row r="3300" spans="6:17" x14ac:dyDescent="0.2">
      <c r="F3300" s="31"/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</row>
    <row r="3301" spans="6:17" x14ac:dyDescent="0.2">
      <c r="F3301" s="31"/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  <c r="Q3301" s="31"/>
    </row>
    <row r="3302" spans="6:17" x14ac:dyDescent="0.2">
      <c r="F3302" s="31"/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  <c r="Q3302" s="31"/>
    </row>
    <row r="3303" spans="6:17" x14ac:dyDescent="0.2">
      <c r="F3303" s="31"/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  <c r="Q3303" s="31"/>
    </row>
    <row r="3304" spans="6:17" x14ac:dyDescent="0.2">
      <c r="F3304" s="31"/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</row>
    <row r="3305" spans="6:17" x14ac:dyDescent="0.2">
      <c r="F3305" s="31"/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</row>
    <row r="3306" spans="6:17" x14ac:dyDescent="0.2">
      <c r="F3306" s="31"/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</row>
    <row r="3307" spans="6:17" x14ac:dyDescent="0.2">
      <c r="F3307" s="31"/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  <c r="Q3307" s="31"/>
    </row>
    <row r="3308" spans="6:17" x14ac:dyDescent="0.2">
      <c r="F3308" s="31"/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  <c r="Q3308" s="31"/>
    </row>
    <row r="3309" spans="6:17" x14ac:dyDescent="0.2">
      <c r="F3309" s="31"/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</row>
    <row r="3310" spans="6:17" x14ac:dyDescent="0.2">
      <c r="F3310" s="31"/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</row>
    <row r="3311" spans="6:17" x14ac:dyDescent="0.2">
      <c r="F3311" s="31"/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</row>
    <row r="3312" spans="6:17" x14ac:dyDescent="0.2">
      <c r="F3312" s="31"/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</row>
    <row r="3313" spans="6:17" x14ac:dyDescent="0.2">
      <c r="F3313" s="31"/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  <c r="Q3313" s="31"/>
    </row>
    <row r="3314" spans="6:17" x14ac:dyDescent="0.2">
      <c r="F3314" s="31"/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  <c r="Q3314" s="31"/>
    </row>
    <row r="3315" spans="6:17" x14ac:dyDescent="0.2"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</row>
    <row r="3316" spans="6:17" x14ac:dyDescent="0.2">
      <c r="F3316" s="31"/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</row>
    <row r="3317" spans="6:17" x14ac:dyDescent="0.2">
      <c r="F3317" s="31"/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</row>
    <row r="3318" spans="6:17" x14ac:dyDescent="0.2">
      <c r="F3318" s="31"/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</row>
    <row r="3319" spans="6:17" x14ac:dyDescent="0.2"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  <c r="Q3319" s="31"/>
    </row>
    <row r="3320" spans="6:17" x14ac:dyDescent="0.2">
      <c r="F3320" s="31"/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  <c r="Q3320" s="31"/>
    </row>
    <row r="3321" spans="6:17" x14ac:dyDescent="0.2">
      <c r="F3321" s="31"/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</row>
    <row r="3322" spans="6:17" x14ac:dyDescent="0.2">
      <c r="F3322" s="31"/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</row>
    <row r="3323" spans="6:17" x14ac:dyDescent="0.2">
      <c r="F3323" s="31"/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</row>
    <row r="3324" spans="6:17" x14ac:dyDescent="0.2">
      <c r="F3324" s="31"/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</row>
    <row r="3325" spans="6:17" x14ac:dyDescent="0.2">
      <c r="F3325" s="31"/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  <c r="Q3325" s="31"/>
    </row>
    <row r="3326" spans="6:17" x14ac:dyDescent="0.2">
      <c r="F3326" s="31"/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  <c r="Q3326" s="31"/>
    </row>
    <row r="3327" spans="6:17" x14ac:dyDescent="0.2">
      <c r="F3327" s="31"/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</row>
    <row r="3328" spans="6:17" x14ac:dyDescent="0.2">
      <c r="F3328" s="31"/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</row>
    <row r="3329" spans="6:17" x14ac:dyDescent="0.2">
      <c r="F3329" s="31"/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</row>
    <row r="3330" spans="6:17" x14ac:dyDescent="0.2">
      <c r="F3330" s="31"/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</row>
    <row r="3331" spans="6:17" x14ac:dyDescent="0.2">
      <c r="F3331" s="31"/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  <c r="Q3331" s="31"/>
    </row>
    <row r="3332" spans="6:17" x14ac:dyDescent="0.2">
      <c r="F3332" s="31"/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  <c r="Q3332" s="31"/>
    </row>
    <row r="3333" spans="6:17" x14ac:dyDescent="0.2">
      <c r="F3333" s="31"/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</row>
    <row r="3334" spans="6:17" x14ac:dyDescent="0.2">
      <c r="F3334" s="31"/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</row>
    <row r="3335" spans="6:17" x14ac:dyDescent="0.2">
      <c r="F3335" s="31"/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</row>
    <row r="3336" spans="6:17" x14ac:dyDescent="0.2">
      <c r="F3336" s="31"/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</row>
    <row r="3337" spans="6:17" x14ac:dyDescent="0.2">
      <c r="F3337" s="31"/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  <c r="Q3337" s="31"/>
    </row>
    <row r="3338" spans="6:17" x14ac:dyDescent="0.2">
      <c r="F3338" s="31"/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  <c r="Q3338" s="31"/>
    </row>
    <row r="3339" spans="6:17" x14ac:dyDescent="0.2">
      <c r="F3339" s="31"/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</row>
    <row r="3340" spans="6:17" x14ac:dyDescent="0.2"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</row>
    <row r="3341" spans="6:17" x14ac:dyDescent="0.2">
      <c r="F3341" s="31"/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</row>
    <row r="3342" spans="6:17" x14ac:dyDescent="0.2"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</row>
    <row r="3343" spans="6:17" x14ac:dyDescent="0.2">
      <c r="F3343" s="31"/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  <c r="Q3343" s="31"/>
    </row>
    <row r="3344" spans="6:17" x14ac:dyDescent="0.2">
      <c r="F3344" s="31"/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  <c r="Q3344" s="31"/>
    </row>
    <row r="3345" spans="6:17" x14ac:dyDescent="0.2">
      <c r="F3345" s="31"/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</row>
    <row r="3346" spans="6:17" x14ac:dyDescent="0.2"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</row>
    <row r="3347" spans="6:17" x14ac:dyDescent="0.2">
      <c r="F3347" s="31"/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</row>
    <row r="3348" spans="6:17" x14ac:dyDescent="0.2">
      <c r="F3348" s="31"/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</row>
    <row r="3349" spans="6:17" x14ac:dyDescent="0.2">
      <c r="F3349" s="31"/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  <c r="Q3349" s="31"/>
    </row>
    <row r="3350" spans="6:17" x14ac:dyDescent="0.2">
      <c r="F3350" s="31"/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  <c r="Q3350" s="31"/>
    </row>
    <row r="3351" spans="6:17" x14ac:dyDescent="0.2">
      <c r="F3351" s="31"/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</row>
    <row r="3352" spans="6:17" x14ac:dyDescent="0.2">
      <c r="F3352" s="31"/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</row>
    <row r="3353" spans="6:17" x14ac:dyDescent="0.2"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</row>
    <row r="3354" spans="6:17" x14ac:dyDescent="0.2">
      <c r="F3354" s="31"/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</row>
    <row r="3355" spans="6:17" x14ac:dyDescent="0.2">
      <c r="F3355" s="31"/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  <c r="Q3355" s="31"/>
    </row>
    <row r="3356" spans="6:17" x14ac:dyDescent="0.2">
      <c r="F3356" s="31"/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  <c r="Q3356" s="31"/>
    </row>
    <row r="3357" spans="6:17" x14ac:dyDescent="0.2">
      <c r="F3357" s="31"/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</row>
    <row r="3358" spans="6:17" x14ac:dyDescent="0.2">
      <c r="F3358" s="31"/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</row>
    <row r="3359" spans="6:17" x14ac:dyDescent="0.2">
      <c r="F3359" s="31"/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</row>
    <row r="3360" spans="6:17" x14ac:dyDescent="0.2">
      <c r="F3360" s="31"/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</row>
    <row r="3361" spans="6:17" x14ac:dyDescent="0.2">
      <c r="F3361" s="31"/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  <c r="Q3361" s="31"/>
    </row>
    <row r="3362" spans="6:17" x14ac:dyDescent="0.2">
      <c r="F3362" s="31"/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  <c r="Q3362" s="31"/>
    </row>
    <row r="3363" spans="6:17" x14ac:dyDescent="0.2">
      <c r="F3363" s="31"/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</row>
    <row r="3364" spans="6:17" x14ac:dyDescent="0.2">
      <c r="F3364" s="31"/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</row>
    <row r="3365" spans="6:17" x14ac:dyDescent="0.2">
      <c r="F3365" s="31"/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</row>
    <row r="3366" spans="6:17" x14ac:dyDescent="0.2">
      <c r="F3366" s="31"/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</row>
    <row r="3367" spans="6:17" x14ac:dyDescent="0.2">
      <c r="F3367" s="31"/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  <c r="Q3367" s="31"/>
    </row>
    <row r="3368" spans="6:17" x14ac:dyDescent="0.2"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  <c r="Q3368" s="31"/>
    </row>
    <row r="3369" spans="6:17" x14ac:dyDescent="0.2"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  <c r="Q3369" s="31"/>
    </row>
    <row r="3370" spans="6:17" x14ac:dyDescent="0.2">
      <c r="F3370" s="31"/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</row>
    <row r="3371" spans="6:17" x14ac:dyDescent="0.2">
      <c r="F3371" s="31"/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</row>
    <row r="3372" spans="6:17" x14ac:dyDescent="0.2">
      <c r="F3372" s="31"/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</row>
    <row r="3373" spans="6:17" x14ac:dyDescent="0.2"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  <c r="Q3373" s="31"/>
    </row>
    <row r="3374" spans="6:17" x14ac:dyDescent="0.2">
      <c r="F3374" s="31"/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  <c r="Q3374" s="31"/>
    </row>
    <row r="3375" spans="6:17" x14ac:dyDescent="0.2">
      <c r="F3375" s="31"/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</row>
    <row r="3376" spans="6:17" x14ac:dyDescent="0.2">
      <c r="F3376" s="31"/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</row>
    <row r="3377" spans="6:17" x14ac:dyDescent="0.2">
      <c r="F3377" s="31"/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6:17" x14ac:dyDescent="0.2">
      <c r="F3378" s="31"/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</row>
    <row r="3379" spans="6:17" x14ac:dyDescent="0.2">
      <c r="F3379" s="31"/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6:17" x14ac:dyDescent="0.2">
      <c r="F3380" s="31"/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6:17" x14ac:dyDescent="0.2">
      <c r="F3381" s="31"/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</row>
    <row r="3382" spans="6:17" x14ac:dyDescent="0.2">
      <c r="F3382" s="31"/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</row>
    <row r="3383" spans="6:17" x14ac:dyDescent="0.2">
      <c r="F3383" s="31"/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6:17" x14ac:dyDescent="0.2">
      <c r="F3384" s="31"/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</row>
    <row r="3385" spans="6:17" x14ac:dyDescent="0.2">
      <c r="F3385" s="31"/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6:17" x14ac:dyDescent="0.2">
      <c r="F3386" s="31"/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6:17" x14ac:dyDescent="0.2">
      <c r="F3387" s="31"/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</row>
    <row r="3388" spans="6:17" x14ac:dyDescent="0.2">
      <c r="F3388" s="31"/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</row>
    <row r="3389" spans="6:17" x14ac:dyDescent="0.2">
      <c r="F3389" s="31"/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</row>
    <row r="3390" spans="6:17" x14ac:dyDescent="0.2">
      <c r="F3390" s="31"/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</row>
    <row r="3391" spans="6:17" x14ac:dyDescent="0.2">
      <c r="F3391" s="31"/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  <c r="Q3391" s="31"/>
    </row>
    <row r="3392" spans="6:17" x14ac:dyDescent="0.2">
      <c r="F3392" s="31"/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  <c r="Q3392" s="31"/>
    </row>
    <row r="3393" spans="6:17" x14ac:dyDescent="0.2">
      <c r="F3393" s="31"/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</row>
    <row r="3394" spans="6:17" x14ac:dyDescent="0.2"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</row>
    <row r="3395" spans="6:17" x14ac:dyDescent="0.2">
      <c r="F3395" s="31"/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</row>
    <row r="3396" spans="6:17" x14ac:dyDescent="0.2"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</row>
    <row r="3397" spans="6:17" x14ac:dyDescent="0.2">
      <c r="F3397" s="31"/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  <c r="Q3397" s="31"/>
    </row>
    <row r="3398" spans="6:17" x14ac:dyDescent="0.2">
      <c r="F3398" s="31"/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  <c r="Q3398" s="31"/>
    </row>
    <row r="3399" spans="6:17" x14ac:dyDescent="0.2">
      <c r="F3399" s="31"/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</row>
    <row r="3400" spans="6:17" x14ac:dyDescent="0.2"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</row>
    <row r="3401" spans="6:17" x14ac:dyDescent="0.2">
      <c r="F3401" s="31"/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</row>
    <row r="3402" spans="6:17" x14ac:dyDescent="0.2">
      <c r="F3402" s="31"/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</row>
    <row r="3403" spans="6:17" x14ac:dyDescent="0.2">
      <c r="F3403" s="31"/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  <c r="Q3403" s="31"/>
    </row>
    <row r="3404" spans="6:17" x14ac:dyDescent="0.2">
      <c r="F3404" s="31"/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  <c r="Q3404" s="31"/>
    </row>
    <row r="3405" spans="6:17" x14ac:dyDescent="0.2">
      <c r="F3405" s="31"/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</row>
    <row r="3406" spans="6:17" x14ac:dyDescent="0.2">
      <c r="F3406" s="31"/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</row>
    <row r="3407" spans="6:17" x14ac:dyDescent="0.2">
      <c r="F3407" s="31"/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  <c r="Q3407" s="31"/>
    </row>
    <row r="3408" spans="6:17" x14ac:dyDescent="0.2">
      <c r="F3408" s="31"/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  <c r="Q3408" s="31"/>
    </row>
    <row r="3409" spans="6:17" x14ac:dyDescent="0.2">
      <c r="F3409" s="31"/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</row>
    <row r="3410" spans="6:17" x14ac:dyDescent="0.2">
      <c r="F3410" s="31"/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</row>
    <row r="3411" spans="6:17" x14ac:dyDescent="0.2"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</row>
    <row r="3412" spans="6:17" x14ac:dyDescent="0.2">
      <c r="F3412" s="31"/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</row>
    <row r="3413" spans="6:17" x14ac:dyDescent="0.2">
      <c r="F3413" s="31"/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  <c r="Q3413" s="31"/>
    </row>
    <row r="3414" spans="6:17" x14ac:dyDescent="0.2">
      <c r="F3414" s="31"/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  <c r="Q3414" s="31"/>
    </row>
    <row r="3415" spans="6:17" x14ac:dyDescent="0.2">
      <c r="F3415" s="31"/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</row>
    <row r="3416" spans="6:17" x14ac:dyDescent="0.2">
      <c r="F3416" s="31"/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</row>
    <row r="3417" spans="6:17" x14ac:dyDescent="0.2">
      <c r="F3417" s="31"/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  <c r="Q3417" s="31"/>
    </row>
    <row r="3418" spans="6:17" x14ac:dyDescent="0.2">
      <c r="F3418" s="31"/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  <c r="Q3418" s="31"/>
    </row>
    <row r="3419" spans="6:17" x14ac:dyDescent="0.2">
      <c r="F3419" s="31"/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</row>
    <row r="3420" spans="6:17" x14ac:dyDescent="0.2">
      <c r="F3420" s="31"/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</row>
    <row r="3421" spans="6:17" x14ac:dyDescent="0.2">
      <c r="F3421" s="31"/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</row>
    <row r="3422" spans="6:17" x14ac:dyDescent="0.2">
      <c r="F3422" s="31"/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</row>
    <row r="3423" spans="6:17" x14ac:dyDescent="0.2"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  <c r="Q3423" s="31"/>
    </row>
    <row r="3424" spans="6:17" x14ac:dyDescent="0.2">
      <c r="F3424" s="31"/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  <c r="Q3424" s="31"/>
    </row>
    <row r="3425" spans="6:17" x14ac:dyDescent="0.2">
      <c r="F3425" s="31"/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</row>
    <row r="3426" spans="6:17" x14ac:dyDescent="0.2">
      <c r="F3426" s="31"/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</row>
    <row r="3427" spans="6:17" x14ac:dyDescent="0.2"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</row>
    <row r="3428" spans="6:17" x14ac:dyDescent="0.2">
      <c r="F3428" s="31"/>
      <c r="G3428" s="31"/>
      <c r="H3428" s="31"/>
      <c r="I3428" s="31"/>
      <c r="J3428" s="31"/>
      <c r="K3428" s="31"/>
      <c r="L3428" s="31"/>
      <c r="M3428" s="31"/>
      <c r="N3428" s="31"/>
      <c r="O3428" s="31"/>
      <c r="P3428" s="31"/>
      <c r="Q3428" s="31"/>
    </row>
    <row r="3429" spans="6:17" x14ac:dyDescent="0.2">
      <c r="F3429" s="31"/>
      <c r="G3429" s="31"/>
      <c r="H3429" s="31"/>
      <c r="I3429" s="31"/>
      <c r="J3429" s="31"/>
      <c r="K3429" s="31"/>
      <c r="L3429" s="31"/>
      <c r="M3429" s="31"/>
      <c r="N3429" s="31"/>
      <c r="O3429" s="31"/>
      <c r="P3429" s="31"/>
      <c r="Q3429" s="31"/>
    </row>
    <row r="3430" spans="6:17" x14ac:dyDescent="0.2">
      <c r="F3430" s="31"/>
      <c r="G3430" s="31"/>
      <c r="H3430" s="31"/>
      <c r="I3430" s="31"/>
      <c r="J3430" s="31"/>
      <c r="K3430" s="31"/>
      <c r="L3430" s="31"/>
      <c r="M3430" s="31"/>
      <c r="N3430" s="31"/>
      <c r="O3430" s="31"/>
      <c r="P3430" s="31"/>
      <c r="Q3430" s="31"/>
    </row>
  </sheetData>
  <mergeCells count="78">
    <mergeCell ref="J22:M22"/>
    <mergeCell ref="N22:N24"/>
    <mergeCell ref="O22:O24"/>
    <mergeCell ref="P22:P24"/>
    <mergeCell ref="Q22:Q24"/>
    <mergeCell ref="J23:J24"/>
    <mergeCell ref="K23:M23"/>
    <mergeCell ref="A274:I274"/>
    <mergeCell ref="A22:A24"/>
    <mergeCell ref="B22:B24"/>
    <mergeCell ref="C22:C24"/>
    <mergeCell ref="D22:D24"/>
    <mergeCell ref="E22:E24"/>
    <mergeCell ref="F22:I22"/>
    <mergeCell ref="F23:F24"/>
    <mergeCell ref="G23:I23"/>
    <mergeCell ref="A26:Q26"/>
    <mergeCell ref="A108:I108"/>
    <mergeCell ref="A109:Q109"/>
    <mergeCell ref="A191:I191"/>
    <mergeCell ref="A192:Q192"/>
    <mergeCell ref="A802:I802"/>
    <mergeCell ref="A275:Q275"/>
    <mergeCell ref="A404:I404"/>
    <mergeCell ref="A405:Q405"/>
    <mergeCell ref="A452:I452"/>
    <mergeCell ref="A453:Q453"/>
    <mergeCell ref="A535:I535"/>
    <mergeCell ref="A536:Q536"/>
    <mergeCell ref="A618:I618"/>
    <mergeCell ref="A619:Q619"/>
    <mergeCell ref="A719:I719"/>
    <mergeCell ref="A720:Q720"/>
    <mergeCell ref="A1312:I1312"/>
    <mergeCell ref="A803:Q803"/>
    <mergeCell ref="A932:I932"/>
    <mergeCell ref="A933:Q933"/>
    <mergeCell ref="A1015:I1015"/>
    <mergeCell ref="A1016:Q1016"/>
    <mergeCell ref="A1098:I1098"/>
    <mergeCell ref="A1099:Q1099"/>
    <mergeCell ref="A1181:I1181"/>
    <mergeCell ref="A1182:Q1182"/>
    <mergeCell ref="A1264:I1264"/>
    <mergeCell ref="A1265:Q1265"/>
    <mergeCell ref="A1660:I1660"/>
    <mergeCell ref="A1313:Q1313"/>
    <mergeCell ref="A1442:I1442"/>
    <mergeCell ref="A1443:Q1443"/>
    <mergeCell ref="A1525:I1525"/>
    <mergeCell ref="A1526:Q1526"/>
    <mergeCell ref="A1608:I1608"/>
    <mergeCell ref="A1675:I1675"/>
    <mergeCell ref="A1676:I1676"/>
    <mergeCell ref="A1677:I1677"/>
    <mergeCell ref="A1678:I1678"/>
    <mergeCell ref="A1667:I1667"/>
    <mergeCell ref="A1668:I1668"/>
    <mergeCell ref="A1669:I1669"/>
    <mergeCell ref="A1670:I1670"/>
    <mergeCell ref="A1671:I1671"/>
    <mergeCell ref="A1672:I1672"/>
    <mergeCell ref="J16:K16"/>
    <mergeCell ref="J17:K17"/>
    <mergeCell ref="J18:K18"/>
    <mergeCell ref="A1673:I1673"/>
    <mergeCell ref="A1674:I1674"/>
    <mergeCell ref="A1661:I1661"/>
    <mergeCell ref="A1662:I1662"/>
    <mergeCell ref="A1663:I1663"/>
    <mergeCell ref="A1664:I1664"/>
    <mergeCell ref="A1665:I1665"/>
    <mergeCell ref="A1666:I1666"/>
    <mergeCell ref="A1609:Q1609"/>
    <mergeCell ref="A1656:I1656"/>
    <mergeCell ref="A1657:Q1657"/>
    <mergeCell ref="A1658:I1658"/>
    <mergeCell ref="A1659:I1659"/>
  </mergeCells>
  <pageMargins left="0.23622047244094491" right="0" top="0.39370078740157483" bottom="0.39370078740157483" header="0.19685039370078741" footer="0.19685039370078741"/>
  <pageSetup paperSize="9" scale="83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ЛСР 17 граф</vt:lpstr>
      <vt:lpstr>'ЛСР 17 граф'!Constr</vt:lpstr>
      <vt:lpstr>'ЛСР 17 граф'!FOT</vt:lpstr>
      <vt:lpstr>'ЛСР 17 граф'!Ind</vt:lpstr>
      <vt:lpstr>'ЛСР 17 граф'!Obj</vt:lpstr>
      <vt:lpstr>'ЛСР 17 граф'!Obosn</vt:lpstr>
      <vt:lpstr>'ЛСР 17 граф'!SmPr</vt:lpstr>
      <vt:lpstr>'ЛСР 17 граф'!Заголовки_для_печати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Сенцов Вячеслав Валерьевич</cp:lastModifiedBy>
  <cp:lastPrinted>2018-06-13T03:44:24Z</cp:lastPrinted>
  <dcterms:created xsi:type="dcterms:W3CDTF">2012-09-25T04:33:48Z</dcterms:created>
  <dcterms:modified xsi:type="dcterms:W3CDTF">2018-06-25T05:24:01Z</dcterms:modified>
</cp:coreProperties>
</file>