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<sst xmlns="http://schemas.openxmlformats.org/spreadsheetml/2006/main" count="15" uniqueCount="15">
  <si>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</si>
  <si>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</si>
  <si>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</si>
  <si>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</si>
  <si>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</si>
  <si>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</si>
  <si>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>Январь 2017 г.</t>
  </si>
  <si>
    <t>Февраль 2017 г.</t>
  </si>
  <si>
    <t>Март 2017 г.</t>
  </si>
  <si>
    <t>Апрель 2017 г.</t>
  </si>
  <si>
    <t>Май 2017 г.</t>
  </si>
  <si>
    <t>Июнь 2017 г.</t>
  </si>
  <si>
    <t>Итого</t>
  </si>
  <si>
    <t>без НДС</t>
  </si>
  <si>
    <t>Июнь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</si>
</sst>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" fontId="3" fillId="0" borderId="10" xfId="52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/>
    </xf>
    <xf numFmtId="0" fontId="3" fillId="0" borderId="10" xfId="52" applyFont="1" applyBorder="1" applyAlignment="1">
      <alignment vertical="top" wrapText="1"/>
      <protection/>
    </xf>
    <xf numFmtId="0" fontId="35" fillId="0" borderId="10" xfId="0" applyFont="1" applyBorder="1" applyAlignment="1">
      <alignment/>
    </xf>
    <xf numFmtId="4" fontId="4" fillId="33" borderId="10" xfId="53" applyNumberFormat="1" applyFont="1" applyFill="1" applyBorder="1" applyAlignment="1">
      <alignment horizontal="right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43" fontId="0" fillId="0" borderId="10" xfId="60" applyFont="1" applyBorder="1" applyAlignment="1">
      <alignment/>
    </xf>
    <xf numFmtId="43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22.421875" style="0" customWidth="1"/>
    <col min="2" max="2" width="21.421875" style="0" customWidth="1"/>
    <col min="3" max="4" width="14.7109375" style="0" bestFit="1" customWidth="1"/>
  </cols>
  <sheetData>
    <row r="2" spans="1:4" ht="15">
      <c r="A2" s="2"/>
      <c r="B2" s="2"/>
      <c r="C2" s="2"/>
      <c r="D2" s="2" t="s">
        <v>13</v>
      </c>
    </row>
    <row r="3" spans="1:4" ht="15.75">
      <c r="A3" s="3" t="s">
        <v>14</v>
      </c>
      <c r="B3" s="4">
        <v>17000</v>
      </c>
      <c r="C3" s="4">
        <v>544000</v>
      </c>
      <c r="D3" s="2"/>
    </row>
    <row r="4" spans="1:4" ht="15.75">
      <c r="A4" s="3" t="s">
        <v>0</v>
      </c>
      <c r="B4" s="1">
        <v>8120</v>
      </c>
      <c r="C4" s="1">
        <v>259840</v>
      </c>
      <c r="D4" s="2"/>
    </row>
    <row r="5" spans="1:4" ht="15.75">
      <c r="A5" s="3" t="s">
        <v>1</v>
      </c>
      <c r="B5" s="1">
        <v>8120</v>
      </c>
      <c r="C5" s="1">
        <v>257920</v>
      </c>
      <c r="D5" s="2"/>
    </row>
    <row r="6" spans="1:4" ht="15.75">
      <c r="A6" s="3" t="s">
        <v>2</v>
      </c>
      <c r="B6" s="1">
        <v>8060</v>
      </c>
      <c r="C6" s="1">
        <v>257920</v>
      </c>
      <c r="D6" s="2"/>
    </row>
    <row r="7" spans="1:4" ht="15.75">
      <c r="A7" s="3" t="s">
        <v>3</v>
      </c>
      <c r="B7" s="1">
        <v>8460</v>
      </c>
      <c r="C7" s="1">
        <f>257920+13760</f>
        <v>271680</v>
      </c>
      <c r="D7" s="2"/>
    </row>
    <row r="8" spans="1:4" ht="15.75">
      <c r="A8" s="3" t="s">
        <v>4</v>
      </c>
      <c r="B8" s="1">
        <v>16320</v>
      </c>
      <c r="C8" s="1">
        <f>564200+7240</f>
        <v>571440</v>
      </c>
      <c r="D8" s="2"/>
    </row>
    <row r="9" spans="1:4" ht="15.75">
      <c r="A9" s="3" t="s">
        <v>5</v>
      </c>
      <c r="B9" s="1">
        <v>24780</v>
      </c>
      <c r="C9" s="1">
        <f>846300+21720</f>
        <v>868020</v>
      </c>
      <c r="D9" s="2"/>
    </row>
    <row r="10" spans="1:4" ht="15.75">
      <c r="A10" s="3" t="s">
        <v>6</v>
      </c>
      <c r="B10" s="1">
        <v>8060</v>
      </c>
      <c r="C10" s="5">
        <v>282100</v>
      </c>
      <c r="D10" s="2"/>
    </row>
    <row r="11" spans="1:4" ht="15.75">
      <c r="A11" s="3" t="s">
        <v>7</v>
      </c>
      <c r="B11" s="1">
        <v>16120</v>
      </c>
      <c r="C11" s="5">
        <v>564200</v>
      </c>
      <c r="D11" s="2"/>
    </row>
    <row r="12" spans="1:4" ht="15.75">
      <c r="A12" s="3" t="s">
        <v>8</v>
      </c>
      <c r="B12" s="1">
        <v>16120</v>
      </c>
      <c r="C12" s="5">
        <v>564200</v>
      </c>
      <c r="D12" s="2"/>
    </row>
    <row r="13" spans="1:4" ht="15.75">
      <c r="A13" s="3" t="s">
        <v>9</v>
      </c>
      <c r="B13" s="1">
        <v>8060</v>
      </c>
      <c r="C13" s="5">
        <v>282100</v>
      </c>
      <c r="D13" s="2"/>
    </row>
    <row r="14" spans="1:4" ht="15.75">
      <c r="A14" s="3" t="s">
        <v>10</v>
      </c>
      <c r="B14" s="1">
        <v>8060</v>
      </c>
      <c r="C14" s="5">
        <v>282100</v>
      </c>
      <c r="D14" s="2"/>
    </row>
    <row r="15" spans="1:4" ht="15.75">
      <c r="A15" s="3" t="s">
        <v>11</v>
      </c>
      <c r="B15" s="1">
        <v>16150</v>
      </c>
      <c r="C15" s="5">
        <v>565250</v>
      </c>
      <c r="D15" s="2"/>
    </row>
    <row r="16" spans="1:4" ht="15.75">
      <c r="A16" s="6" t="s">
        <v>12</v>
      </c>
      <c r="B16" s="7">
        <f>SUM(B3:B15)</f>
        <v>163430</v>
      </c>
      <c r="C16" s="7">
        <f>SUM(C3:C15)</f>
        <v>5570770</v>
      </c>
      <c r="D16" s="8">
        <f>C16/1.18</f>
        <v>4720991.525423729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novikov_p</dc:creator>
  <cp:keywords/>
  <dc:description/>
  <cp:lastModifiedBy>Семенов</cp:lastModifiedBy>
  <cp:lastPrinted>2017-07-14T08:11:27Z</cp:lastPrinted>
  <dcterms:created xsi:type="dcterms:W3CDTF">2017-07-14T08:00:02Z</dcterms:created>
  <dcterms:modified xsi:type="dcterms:W3CDTF">2017-07-17T02:26:28Z</dcterms:modified>
  <cp:category/>
  <cp:version/>
  <cp:contentType/>
  <cp:contentStatus/>
</cp:coreProperties>
</file>